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firstSheet="6" activeTab="11"/>
  </bookViews>
  <sheets>
    <sheet name="104年1月" sheetId="1" r:id="rId1"/>
    <sheet name="104年2月" sheetId="2" r:id="rId2"/>
    <sheet name="104年3月" sheetId="3" r:id="rId3"/>
    <sheet name="104年4月" sheetId="4" r:id="rId4"/>
    <sheet name="104年5月" sheetId="5" r:id="rId5"/>
    <sheet name="104年6月" sheetId="6" r:id="rId6"/>
    <sheet name="104年7月" sheetId="7" r:id="rId7"/>
    <sheet name="104年8月" sheetId="8" r:id="rId8"/>
    <sheet name="104年9月" sheetId="9" r:id="rId9"/>
    <sheet name="104年10月" sheetId="10" r:id="rId10"/>
    <sheet name="104年11月" sheetId="11" r:id="rId11"/>
    <sheet name="104年12月" sheetId="12" r:id="rId12"/>
    <sheet name="Sheet1" sheetId="13" r:id="rId13"/>
    <sheet name="Sheet2" sheetId="14" r:id="rId14"/>
    <sheet name="Sheet3" sheetId="15" r:id="rId15"/>
  </sheets>
  <definedNames>
    <definedName name="pp" localSheetId="9">'104年10月'!$A$3:$X$19</definedName>
    <definedName name="pp" localSheetId="10">'104年11月'!$A$3:$X$19</definedName>
    <definedName name="pp" localSheetId="11">'104年12月'!$A$3:$X$19</definedName>
    <definedName name="pp" localSheetId="7">'104年8月'!$A$3:$X$19</definedName>
    <definedName name="pp" localSheetId="8">'104年9月'!$A$3:$X$17</definedName>
    <definedName name="pp">#REF!</definedName>
    <definedName name="_xlnm.Print_Area" localSheetId="9">'104年10月'!$A$3:$X$18</definedName>
    <definedName name="_xlnm.Print_Area" localSheetId="10">'104年11月'!$A$3:$X$18</definedName>
    <definedName name="_xlnm.Print_Area" localSheetId="11">'104年12月'!$A$3:$X$18</definedName>
    <definedName name="_xlnm.Print_Area" localSheetId="7">'104年8月'!$A$3:$X$18</definedName>
    <definedName name="_xlnm.Print_Area" localSheetId="8">'104年9月'!$A$3:$X$16</definedName>
  </definedNames>
  <calcPr fullCalcOnLoad="1"/>
</workbook>
</file>

<file path=xl/sharedStrings.xml><?xml version="1.0" encoding="utf-8"?>
<sst xmlns="http://schemas.openxmlformats.org/spreadsheetml/2006/main" count="580" uniqueCount="237">
  <si>
    <t>(件)</t>
  </si>
  <si>
    <t>片數</t>
  </si>
  <si>
    <t>合計</t>
  </si>
  <si>
    <t>其他</t>
  </si>
  <si>
    <t>違 反 商 標 法</t>
  </si>
  <si>
    <t>違  　　  反　   　 著　    　作　    　權　    　法</t>
  </si>
  <si>
    <t>偵  辦  結  果</t>
  </si>
  <si>
    <t>緝 獲 盜 版 光 碟</t>
  </si>
  <si>
    <t>沒入盜版光碟</t>
  </si>
  <si>
    <t>其　　　他</t>
  </si>
  <si>
    <t>件數</t>
  </si>
  <si>
    <t>人數</t>
  </si>
  <si>
    <t>估計
金額</t>
  </si>
  <si>
    <t>移送    法辦</t>
  </si>
  <si>
    <t>裁定
沒入</t>
  </si>
  <si>
    <t>公開類</t>
  </si>
  <si>
    <t>編製機關</t>
  </si>
  <si>
    <t>雲林縣警察局</t>
  </si>
  <si>
    <t>月報</t>
  </si>
  <si>
    <t>表號</t>
  </si>
  <si>
    <t>1 7 3 5 - 0 0 - 0 2 - 2</t>
  </si>
  <si>
    <t>雲林縣查獲侵害智慧財產權案件</t>
  </si>
  <si>
    <t>單位：件、人、片、元</t>
  </si>
  <si>
    <t>總     　   計</t>
  </si>
  <si>
    <t>總　　　計</t>
  </si>
  <si>
    <t>涉美國案件</t>
  </si>
  <si>
    <t>涉日本案件</t>
  </si>
  <si>
    <t>涉　其　他
外 國 案 件</t>
  </si>
  <si>
    <t>涉本國案件</t>
  </si>
  <si>
    <t>備　　　註</t>
  </si>
  <si>
    <t>資料來源：總局及各分局。</t>
  </si>
  <si>
    <t>中華民國 104 年 1 月　　　　　　　　　　　　　　　　　　　　　　　　　</t>
  </si>
  <si>
    <t>中華民國 104 年 2 月 25 日編製</t>
  </si>
  <si>
    <t>公開類</t>
  </si>
  <si>
    <t>編製機關</t>
  </si>
  <si>
    <t>雲林縣警察局</t>
  </si>
  <si>
    <t>月報</t>
  </si>
  <si>
    <t>表號</t>
  </si>
  <si>
    <t>1 7 3 5 - 0 0 - 0 2 - 2</t>
  </si>
  <si>
    <t>雲林縣查獲侵害智慧財產權案件</t>
  </si>
  <si>
    <t>單位：件、人、片、元</t>
  </si>
  <si>
    <t>總     　   計</t>
  </si>
  <si>
    <t>違 反 商 標 法</t>
  </si>
  <si>
    <t>違  　　  反　   　 著　    　作　    　權　    　法</t>
  </si>
  <si>
    <t>偵  辦  結  果</t>
  </si>
  <si>
    <t>緝 獲 盜 版 光 碟</t>
  </si>
  <si>
    <t>沒入盜版光碟</t>
  </si>
  <si>
    <t>其　　　他</t>
  </si>
  <si>
    <t>件數</t>
  </si>
  <si>
    <t>人數</t>
  </si>
  <si>
    <t>估計
金額</t>
  </si>
  <si>
    <t>移送    法辦</t>
  </si>
  <si>
    <t>裁定
沒入</t>
  </si>
  <si>
    <t>總　　　計</t>
  </si>
  <si>
    <t>涉美國案件</t>
  </si>
  <si>
    <t>涉日本案件</t>
  </si>
  <si>
    <t>涉　其　他
外 國 案 件</t>
  </si>
  <si>
    <t>涉本國案件</t>
  </si>
  <si>
    <t>備　　　註</t>
  </si>
  <si>
    <t>資料來源：總局及各分局。</t>
  </si>
  <si>
    <t>中華民國 104 年 2 月　　　　　　　　　　　　　　　　　　　　　　　　　</t>
  </si>
  <si>
    <t>中華民國 104 年 3 月 25 日編製</t>
  </si>
  <si>
    <t>公開類</t>
  </si>
  <si>
    <t>編製機關</t>
  </si>
  <si>
    <t>雲林縣警察局</t>
  </si>
  <si>
    <t>月報</t>
  </si>
  <si>
    <t>表號</t>
  </si>
  <si>
    <t>1 7 3 5 - 0 0 - 0 2 - 2</t>
  </si>
  <si>
    <t>雲林縣查獲侵害智慧財產權案件</t>
  </si>
  <si>
    <t>單位：件、人、片、元</t>
  </si>
  <si>
    <t>總     　   計</t>
  </si>
  <si>
    <t>違 反 商 標 法</t>
  </si>
  <si>
    <t>違  　　  反　   　 著　    　作　    　權　    　法</t>
  </si>
  <si>
    <t>偵  辦  結  果</t>
  </si>
  <si>
    <t>緝 獲 盜 版 光 碟</t>
  </si>
  <si>
    <t>沒入盜版光碟</t>
  </si>
  <si>
    <t>其　　　他</t>
  </si>
  <si>
    <t>件數</t>
  </si>
  <si>
    <t>人數</t>
  </si>
  <si>
    <t>估計
金額</t>
  </si>
  <si>
    <t>移送    法辦</t>
  </si>
  <si>
    <t>裁定
沒入</t>
  </si>
  <si>
    <t>總　　　計</t>
  </si>
  <si>
    <t>涉美國案件</t>
  </si>
  <si>
    <t>涉日本案件</t>
  </si>
  <si>
    <t>涉　其　他
外 國 案 件</t>
  </si>
  <si>
    <t>涉本國案件</t>
  </si>
  <si>
    <t>備　　　註</t>
  </si>
  <si>
    <t>資料來源：總局及各分局。</t>
  </si>
  <si>
    <t>中華民國 104 年 3 月　　　　　　　　　　　　　　　　　　　　　　　　　</t>
  </si>
  <si>
    <t>著作權其他項係手做包包，無法估值。</t>
  </si>
  <si>
    <t>中華民國 104 年 4 月 24 日編製</t>
  </si>
  <si>
    <t>中華民國 104 年 4 月　　　　　　　　　　　　　　　　　　　　　　　　　</t>
  </si>
  <si>
    <t>中華民國 104 年 5 月 15 日編製</t>
  </si>
  <si>
    <t>公開類</t>
  </si>
  <si>
    <t>編製機關</t>
  </si>
  <si>
    <t>雲林縣警察局</t>
  </si>
  <si>
    <t>月報</t>
  </si>
  <si>
    <t>表號</t>
  </si>
  <si>
    <t>1 7 3 5 - 0 0 - 0 2 - 2</t>
  </si>
  <si>
    <t>雲林縣查獲侵害智慧財產權案件</t>
  </si>
  <si>
    <t>單位：件、人、片、元</t>
  </si>
  <si>
    <t>總     　   計</t>
  </si>
  <si>
    <t>違 反 商 標 法</t>
  </si>
  <si>
    <t>違  　　  反　   　 著　    　作　    　權　    　法</t>
  </si>
  <si>
    <t>偵  辦  結  果</t>
  </si>
  <si>
    <t>緝 獲 盜 版 光 碟</t>
  </si>
  <si>
    <t>沒入盜版光碟</t>
  </si>
  <si>
    <t>其　　　他</t>
  </si>
  <si>
    <t>件數</t>
  </si>
  <si>
    <t>人數</t>
  </si>
  <si>
    <t>估計
金額</t>
  </si>
  <si>
    <t>移送    法辦</t>
  </si>
  <si>
    <t>裁定
沒入</t>
  </si>
  <si>
    <t>總　　　計</t>
  </si>
  <si>
    <t>涉美國案件</t>
  </si>
  <si>
    <t>涉日本案件</t>
  </si>
  <si>
    <t>涉　其　他
外 國 案 件</t>
  </si>
  <si>
    <t>涉本國案件</t>
  </si>
  <si>
    <t>備　　　註</t>
  </si>
  <si>
    <t>資料來源：總局及各分局。</t>
  </si>
  <si>
    <t>網路商標侵權部分市值無法估計</t>
  </si>
  <si>
    <t>中華民國 104 年 5 月　　　　　　　　　　　　　　　　　　　　　　　　　</t>
  </si>
  <si>
    <t>中華民國 104 年 6 月 25 日編製</t>
  </si>
  <si>
    <t>中華民國 104 年 6 月　　　　　　　　　　　　　　　　　　　　　　　　　</t>
  </si>
  <si>
    <t>每月終了5日內編報</t>
  </si>
  <si>
    <t>1.涉其他國案件國別為越南</t>
  </si>
  <si>
    <t>2.涉本國案件為旅行社網路侵權他人攝影作品，故市價無法估算</t>
  </si>
  <si>
    <t>中華民國 104 年 7 月 3 日編製</t>
  </si>
  <si>
    <t>公開類</t>
  </si>
  <si>
    <t>編製機關</t>
  </si>
  <si>
    <t>雲林縣警察局</t>
  </si>
  <si>
    <t>月報</t>
  </si>
  <si>
    <t>每月終了5日內編報</t>
  </si>
  <si>
    <t>表號</t>
  </si>
  <si>
    <t>1 7 3 5 - 0 0 - 0 2 - 2</t>
  </si>
  <si>
    <t>雲林縣查獲侵害智慧財產權案件</t>
  </si>
  <si>
    <t>單位：件、人、片、元</t>
  </si>
  <si>
    <t>總     　   計</t>
  </si>
  <si>
    <t>違 反 商 標 法</t>
  </si>
  <si>
    <t>違  　　  反　   　 著　    　作　    　權　    　法</t>
  </si>
  <si>
    <t>偵  辦  結  果</t>
  </si>
  <si>
    <t>緝 獲 盜 版 光 碟</t>
  </si>
  <si>
    <t>沒入盜版光碟</t>
  </si>
  <si>
    <t>其　　　他</t>
  </si>
  <si>
    <t>件數</t>
  </si>
  <si>
    <t>人數</t>
  </si>
  <si>
    <t>估計
金額</t>
  </si>
  <si>
    <t>移送    法辦</t>
  </si>
  <si>
    <t>裁定
沒入</t>
  </si>
  <si>
    <t>總　　　計</t>
  </si>
  <si>
    <t>涉美國案件</t>
  </si>
  <si>
    <t>涉日本案件</t>
  </si>
  <si>
    <t>涉　其　他
外 國 案 件</t>
  </si>
  <si>
    <t>涉本國案件</t>
  </si>
  <si>
    <t>備　　　註</t>
  </si>
  <si>
    <t>資料來源：總局及各分局。</t>
  </si>
  <si>
    <t>中華民國 104 年 7 月　　　　　　　　　　　　　　　　　　　　　　　　　</t>
  </si>
  <si>
    <t>中華民國 104 年 8 月 3 日編製</t>
  </si>
  <si>
    <t>公　開　類</t>
  </si>
  <si>
    <t>雲林縣警察局</t>
  </si>
  <si>
    <t>月　　　報</t>
  </si>
  <si>
    <t>每月終了5日內編報</t>
  </si>
  <si>
    <t xml:space="preserve">             雲林縣查獲侵害智慧財產權案件</t>
  </si>
  <si>
    <t>中華民國104年 8月</t>
  </si>
  <si>
    <t>民國104年 9月 6日</t>
  </si>
  <si>
    <t>各分局（連江縣為警察所）、署所屬各警察機關。</t>
  </si>
  <si>
    <t>(一)本表案件係指警察機關查獲違反商標法及著作權法之案件。
(二)違反著作權法之件數及人數以不重複填列為原則，填列判定準則如下：
　　(1)查獲一案件同時緝獲盜版光碟及其他物品時，以估計金額較高者填列。如緝獲盜版光碟較多時，則「件數」、「人數」填列在「緝獲盜版光碟」項下，
       同時將緝獲盜版光碟之「片數」、「估計金額」填入，而「其他」項僅填緝獲其他物品估計金額即可。
　　(2)查獲盜版光碟，但行為人逃逸而無從確認，經司法警察機關依著作權法第九十八條之一逕為沒入者，則績效填列於「沒入盜版光碟」欄。</t>
  </si>
  <si>
    <t>總　　　計</t>
  </si>
  <si>
    <t>涉美國案件</t>
  </si>
  <si>
    <t>涉日本案件</t>
  </si>
  <si>
    <t xml:space="preserve"> 涉 其 他
 外國案件</t>
  </si>
  <si>
    <t>涉本國案件</t>
  </si>
  <si>
    <t>總       計</t>
  </si>
  <si>
    <t>違 反 商 標 法</t>
  </si>
  <si>
    <t>違  　　  反　   　 著　    　作　    　權　    　法</t>
  </si>
  <si>
    <t>偵  辦  結  果</t>
  </si>
  <si>
    <t>緝 獲 盜 版 光 碟</t>
  </si>
  <si>
    <t>沒入盜版光碟</t>
  </si>
  <si>
    <t>其　　　他</t>
  </si>
  <si>
    <t>件數</t>
  </si>
  <si>
    <t>人數</t>
  </si>
  <si>
    <t>估計
金額</t>
  </si>
  <si>
    <t>移送    法辦</t>
  </si>
  <si>
    <t>裁定
沒入</t>
  </si>
  <si>
    <t>備　註</t>
  </si>
  <si>
    <t>中華民國104年 9月</t>
  </si>
  <si>
    <t>民國104年10月 7日</t>
  </si>
  <si>
    <t>總       計</t>
  </si>
  <si>
    <t>備　註</t>
  </si>
  <si>
    <t>中華民國104年10月</t>
  </si>
  <si>
    <t>民國104年11月 5日</t>
  </si>
  <si>
    <t>總       計</t>
  </si>
  <si>
    <t>違 反 商 標 法</t>
  </si>
  <si>
    <t>違  　　  反　   　 著　    　作　    　權　    　法</t>
  </si>
  <si>
    <t>偵  辦  結  果</t>
  </si>
  <si>
    <t>緝 獲 盜 版 光 碟</t>
  </si>
  <si>
    <t>沒入盜版光碟</t>
  </si>
  <si>
    <t>其　　　他</t>
  </si>
  <si>
    <t>件數</t>
  </si>
  <si>
    <t>人數</t>
  </si>
  <si>
    <t>估計
金額</t>
  </si>
  <si>
    <t>移送    法辦</t>
  </si>
  <si>
    <t>裁定
沒入</t>
  </si>
  <si>
    <t>備　註</t>
  </si>
  <si>
    <t>資料來源：總局及各分局</t>
  </si>
  <si>
    <t>中華民國104年11月</t>
  </si>
  <si>
    <t>民國104年12月 8日</t>
  </si>
  <si>
    <t>總局及各分局。</t>
  </si>
  <si>
    <t>總       計</t>
  </si>
  <si>
    <t>違 反 商 標 法</t>
  </si>
  <si>
    <t>違  　　  反　   　 著　    　作　    　權　    　法</t>
  </si>
  <si>
    <t>偵  辦  結  果</t>
  </si>
  <si>
    <t>緝 獲 盜 版 光 碟</t>
  </si>
  <si>
    <t>沒入盜版光碟</t>
  </si>
  <si>
    <t>其　　　他</t>
  </si>
  <si>
    <t>件數</t>
  </si>
  <si>
    <t>人數</t>
  </si>
  <si>
    <t>估計
金額</t>
  </si>
  <si>
    <t>移送    法辦</t>
  </si>
  <si>
    <t>裁定
沒入</t>
  </si>
  <si>
    <t>備　註</t>
  </si>
  <si>
    <t>中華民國104年12月</t>
  </si>
  <si>
    <t>民國105年 1月 5日</t>
  </si>
  <si>
    <t>總       計</t>
  </si>
  <si>
    <t>違 反 商 標 法</t>
  </si>
  <si>
    <t>違  　　  反　   　 著　    　作　    　權　    　法</t>
  </si>
  <si>
    <t>偵  辦  結  果</t>
  </si>
  <si>
    <t>緝 獲 盜 版 光 碟</t>
  </si>
  <si>
    <t>沒入盜版光碟</t>
  </si>
  <si>
    <t>其　　　他</t>
  </si>
  <si>
    <t>件數</t>
  </si>
  <si>
    <t>人數</t>
  </si>
  <si>
    <t>估計
金額</t>
  </si>
  <si>
    <t>移送    法辦</t>
  </si>
  <si>
    <t>裁定
沒入</t>
  </si>
  <si>
    <t>備　註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</si>
</sst>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#,###,##0"/>
    <numFmt numFmtId="190" formatCode="###,##0;\-###,##0;&quot;     －&quot;"/>
    <numFmt numFmtId="191" formatCode="###,###,###,##0;\-###,###,###,##0;&quot;             －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General_)"/>
    <numFmt numFmtId="201" formatCode="_-* #,##0.0_-;\-* #,##0.0_-;_-* &quot;-&quot;??_-;_-@_-"/>
    <numFmt numFmtId="202" formatCode="_-* #,##0_-;\-* #,##0_-;_-* &quot;-&quot;??_-;_-@_-"/>
    <numFmt numFmtId="203" formatCode="0.00_);[Red]\(0.00\)"/>
    <numFmt numFmtId="204" formatCode="0;[Red]0"/>
    <numFmt numFmtId="205" formatCode="m&quot;月&quot;d&quot;日&quot;"/>
    <numFmt numFmtId="206" formatCode="_(* #,##0.0_);_(* \(#,##0.0\);_(* &quot;-&quot;??_);_(@_)"/>
    <numFmt numFmtId="207" formatCode="_(* #,##0_);_(* \(#,##0\);_(* &quot;-&quot;??_);_(@_)"/>
    <numFmt numFmtId="208" formatCode="0_ "/>
    <numFmt numFmtId="209" formatCode="0.0%"/>
  </numFmts>
  <fonts count="47">
    <font>
      <sz val="12"/>
      <name val="新細明體"/>
      <family val="1"/>
    </font>
    <font>
      <sz val="14"/>
      <name val="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22"/>
      <name val="標楷體"/>
      <family val="4"/>
    </font>
    <font>
      <sz val="16"/>
      <color indexed="8"/>
      <name val="新細明體"/>
      <family val="1"/>
    </font>
    <font>
      <sz val="9"/>
      <name val="Times New Roman"/>
      <family val="1"/>
    </font>
    <font>
      <sz val="13.8"/>
      <name val="標楷體"/>
      <family val="4"/>
    </font>
    <font>
      <sz val="27.6"/>
      <name val="標楷體"/>
      <family val="4"/>
    </font>
    <font>
      <sz val="28"/>
      <name val="標楷體"/>
      <family val="4"/>
    </font>
    <font>
      <sz val="13.5"/>
      <name val="標楷體"/>
      <family val="4"/>
    </font>
    <font>
      <sz val="13"/>
      <name val="標楷體"/>
      <family val="4"/>
    </font>
    <font>
      <sz val="14"/>
      <color indexed="8"/>
      <name val="標楷體"/>
      <family val="4"/>
    </font>
    <font>
      <sz val="11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1" applyNumberFormat="0" applyFill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9" fontId="0" fillId="0" borderId="0" applyFont="0" applyFill="0" applyBorder="0" applyAlignment="0" applyProtection="0"/>
    <xf numFmtId="0" fontId="1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7" fillId="4" borderId="4" applyNumberFormat="0" applyFon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2" borderId="8" applyNumberFormat="0" applyAlignment="0" applyProtection="0"/>
    <xf numFmtId="0" fontId="26" fillId="17" borderId="9" applyNumberFormat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5" fillId="0" borderId="10" xfId="42" applyFont="1" applyBorder="1" applyAlignment="1">
      <alignment horizontal="distributed" vertical="center"/>
      <protection/>
    </xf>
    <xf numFmtId="0" fontId="5" fillId="0" borderId="11" xfId="42" applyFont="1" applyBorder="1" applyAlignment="1">
      <alignment vertical="center"/>
      <protection/>
    </xf>
    <xf numFmtId="0" fontId="5" fillId="0" borderId="0" xfId="42" applyNumberFormat="1" applyFont="1" applyBorder="1" applyAlignment="1">
      <alignment vertical="center"/>
      <protection/>
    </xf>
    <xf numFmtId="0" fontId="5" fillId="0" borderId="0" xfId="42" applyNumberFormat="1" applyFont="1" applyAlignment="1">
      <alignment vertical="center"/>
      <protection/>
    </xf>
    <xf numFmtId="0" fontId="5" fillId="0" borderId="0" xfId="42" applyNumberFormat="1" applyFont="1" applyAlignment="1" applyProtection="1">
      <alignment vertical="center"/>
      <protection locked="0"/>
    </xf>
    <xf numFmtId="0" fontId="5" fillId="0" borderId="0" xfId="42" applyFont="1" applyBorder="1" applyAlignment="1">
      <alignment horizontal="centerContinuous" vertical="center"/>
      <protection/>
    </xf>
    <xf numFmtId="0" fontId="5" fillId="0" borderId="12" xfId="42" applyFont="1" applyBorder="1" applyAlignment="1">
      <alignment horizontal="distributed" vertical="center"/>
      <protection/>
    </xf>
    <xf numFmtId="0" fontId="5" fillId="0" borderId="13" xfId="42" applyNumberFormat="1" applyFont="1" applyBorder="1" applyAlignment="1">
      <alignment vertical="center"/>
      <protection/>
    </xf>
    <xf numFmtId="0" fontId="5" fillId="0" borderId="14" xfId="42" applyFont="1" applyBorder="1" applyAlignment="1">
      <alignment vertical="center"/>
      <protection/>
    </xf>
    <xf numFmtId="0" fontId="5" fillId="0" borderId="14" xfId="42" applyFont="1" applyBorder="1" applyAlignment="1">
      <alignment horizontal="centerContinuous" vertical="center"/>
      <protection/>
    </xf>
    <xf numFmtId="0" fontId="5" fillId="0" borderId="14" xfId="42" applyFont="1" applyBorder="1" applyAlignment="1">
      <alignment horizontal="right" vertical="center"/>
      <protection/>
    </xf>
    <xf numFmtId="0" fontId="5" fillId="0" borderId="15" xfId="42" applyNumberFormat="1" applyFont="1" applyBorder="1" applyAlignment="1">
      <alignment horizontal="right" vertical="center"/>
      <protection/>
    </xf>
    <xf numFmtId="0" fontId="5" fillId="0" borderId="16" xfId="42" applyFont="1" applyBorder="1" applyAlignment="1">
      <alignment horizontal="centerContinuous" vertical="center"/>
      <protection/>
    </xf>
    <xf numFmtId="0" fontId="5" fillId="0" borderId="17" xfId="42" applyNumberFormat="1" applyFont="1" applyBorder="1" applyAlignment="1">
      <alignment vertical="center"/>
      <protection/>
    </xf>
    <xf numFmtId="0" fontId="5" fillId="0" borderId="0" xfId="42" applyFont="1" applyAlignment="1">
      <alignment horizontal="centerContinuous" vertical="center"/>
      <protection/>
    </xf>
    <xf numFmtId="0" fontId="5" fillId="0" borderId="18" xfId="42" applyNumberFormat="1" applyFont="1" applyBorder="1" applyAlignment="1">
      <alignment horizontal="left" vertical="center"/>
      <protection/>
    </xf>
    <xf numFmtId="0" fontId="5" fillId="0" borderId="19" xfId="42" applyNumberFormat="1" applyFont="1" applyBorder="1" applyAlignment="1">
      <alignment horizontal="center" vertical="center"/>
      <protection/>
    </xf>
    <xf numFmtId="0" fontId="5" fillId="0" borderId="20" xfId="42" applyNumberFormat="1" applyFont="1" applyBorder="1" applyAlignment="1">
      <alignment horizontal="center" vertical="center"/>
      <protection/>
    </xf>
    <xf numFmtId="0" fontId="5" fillId="0" borderId="20" xfId="42" applyNumberFormat="1" applyFont="1" applyBorder="1" applyAlignment="1">
      <alignment horizontal="center" vertical="center" wrapText="1"/>
      <protection/>
    </xf>
    <xf numFmtId="0" fontId="5" fillId="0" borderId="21" xfId="42" applyNumberFormat="1" applyFont="1" applyBorder="1" applyAlignment="1">
      <alignment horizontal="center" vertical="center"/>
      <protection/>
    </xf>
    <xf numFmtId="0" fontId="5" fillId="0" borderId="22" xfId="42" applyNumberFormat="1" applyFont="1" applyBorder="1" applyAlignment="1">
      <alignment horizontal="center" vertical="center" wrapText="1"/>
      <protection/>
    </xf>
    <xf numFmtId="0" fontId="5" fillId="0" borderId="23" xfId="42" applyNumberFormat="1" applyFont="1" applyBorder="1" applyAlignment="1">
      <alignment horizontal="center" vertical="center"/>
      <protection/>
    </xf>
    <xf numFmtId="0" fontId="5" fillId="0" borderId="24" xfId="42" applyNumberFormat="1" applyFont="1" applyBorder="1" applyAlignment="1">
      <alignment horizontal="center" vertical="center" wrapText="1"/>
      <protection/>
    </xf>
    <xf numFmtId="0" fontId="5" fillId="0" borderId="24" xfId="42" applyNumberFormat="1" applyFont="1" applyBorder="1" applyAlignment="1">
      <alignment horizontal="center" vertical="center"/>
      <protection/>
    </xf>
    <xf numFmtId="0" fontId="5" fillId="0" borderId="17" xfId="42" applyNumberFormat="1" applyFont="1" applyBorder="1" applyAlignment="1">
      <alignment horizontal="center" vertical="center"/>
      <protection/>
    </xf>
    <xf numFmtId="0" fontId="5" fillId="0" borderId="25" xfId="42" applyNumberFormat="1" applyFont="1" applyBorder="1" applyAlignment="1">
      <alignment horizontal="center" vertical="center"/>
      <protection/>
    </xf>
    <xf numFmtId="0" fontId="5" fillId="0" borderId="25" xfId="42" applyNumberFormat="1" applyFont="1" applyBorder="1" applyAlignment="1">
      <alignment horizontal="center" vertical="center" wrapText="1"/>
      <protection/>
    </xf>
    <xf numFmtId="0" fontId="5" fillId="0" borderId="26" xfId="42" applyNumberFormat="1" applyFont="1" applyBorder="1" applyAlignment="1">
      <alignment vertical="center"/>
      <protection/>
    </xf>
    <xf numFmtId="0" fontId="5" fillId="0" borderId="19" xfId="42" applyNumberFormat="1" applyFont="1" applyBorder="1" applyAlignment="1">
      <alignment vertical="center"/>
      <protection/>
    </xf>
    <xf numFmtId="0" fontId="5" fillId="0" borderId="0" xfId="42" applyNumberFormat="1" applyFont="1" applyAlignment="1">
      <alignment horizontal="right" vertical="center"/>
      <protection/>
    </xf>
    <xf numFmtId="0" fontId="5" fillId="0" borderId="0" xfId="42" applyNumberFormat="1" applyFont="1" applyBorder="1" applyAlignment="1">
      <alignment horizontal="center" vertical="center"/>
      <protection/>
    </xf>
    <xf numFmtId="0" fontId="6" fillId="0" borderId="0" xfId="38" applyNumberFormat="1" applyFont="1" applyBorder="1" applyAlignment="1" applyProtection="1">
      <alignment horizontal="center" vertical="center"/>
      <protection locked="0"/>
    </xf>
    <xf numFmtId="0" fontId="5" fillId="0" borderId="0" xfId="42" applyFont="1" applyBorder="1" applyAlignment="1">
      <alignment horizontal="right" vertical="center"/>
      <protection/>
    </xf>
    <xf numFmtId="0" fontId="5" fillId="0" borderId="0" xfId="38" applyFont="1" applyBorder="1" applyAlignment="1">
      <alignment vertical="center"/>
      <protection/>
    </xf>
    <xf numFmtId="190" fontId="9" fillId="0" borderId="27" xfId="0" applyNumberFormat="1" applyFont="1" applyBorder="1" applyAlignment="1">
      <alignment horizontal="right" vertical="center" shrinkToFit="1"/>
    </xf>
    <xf numFmtId="190" fontId="9" fillId="0" borderId="28" xfId="0" applyNumberFormat="1" applyFont="1" applyBorder="1" applyAlignment="1">
      <alignment horizontal="right" vertical="center" shrinkToFit="1"/>
    </xf>
    <xf numFmtId="191" fontId="9" fillId="0" borderId="28" xfId="0" applyNumberFormat="1" applyFont="1" applyBorder="1" applyAlignment="1">
      <alignment horizontal="right" vertical="center" shrinkToFit="1"/>
    </xf>
    <xf numFmtId="190" fontId="9" fillId="0" borderId="29" xfId="0" applyNumberFormat="1" applyFont="1" applyBorder="1" applyAlignment="1">
      <alignment horizontal="right" vertical="center" shrinkToFit="1"/>
    </xf>
    <xf numFmtId="190" fontId="9" fillId="0" borderId="30" xfId="0" applyNumberFormat="1" applyFont="1" applyBorder="1" applyAlignment="1">
      <alignment horizontal="right" vertical="center" shrinkToFit="1"/>
    </xf>
    <xf numFmtId="190" fontId="9" fillId="0" borderId="31" xfId="0" applyNumberFormat="1" applyFont="1" applyBorder="1" applyAlignment="1">
      <alignment horizontal="right" vertical="center" shrinkToFit="1"/>
    </xf>
    <xf numFmtId="191" fontId="9" fillId="0" borderId="31" xfId="0" applyNumberFormat="1" applyFont="1" applyBorder="1" applyAlignment="1">
      <alignment horizontal="right" vertical="center" shrinkToFit="1"/>
    </xf>
    <xf numFmtId="188" fontId="9" fillId="0" borderId="27" xfId="0" applyNumberFormat="1" applyFont="1" applyBorder="1" applyAlignment="1">
      <alignment horizontal="right" vertical="center" shrinkToFit="1"/>
    </xf>
    <xf numFmtId="188" fontId="9" fillId="0" borderId="28" xfId="0" applyNumberFormat="1" applyFont="1" applyBorder="1" applyAlignment="1">
      <alignment horizontal="right" vertical="center" shrinkToFit="1"/>
    </xf>
    <xf numFmtId="189" fontId="9" fillId="0" borderId="28" xfId="0" applyNumberFormat="1" applyFont="1" applyBorder="1" applyAlignment="1">
      <alignment horizontal="right" vertical="center" shrinkToFit="1"/>
    </xf>
    <xf numFmtId="188" fontId="9" fillId="0" borderId="30" xfId="0" applyNumberFormat="1" applyFont="1" applyBorder="1" applyAlignment="1">
      <alignment horizontal="right" vertical="center" shrinkToFit="1"/>
    </xf>
    <xf numFmtId="188" fontId="9" fillId="0" borderId="31" xfId="0" applyNumberFormat="1" applyFont="1" applyBorder="1" applyAlignment="1">
      <alignment horizontal="right" vertical="center" shrinkToFit="1"/>
    </xf>
    <xf numFmtId="189" fontId="9" fillId="0" borderId="31" xfId="0" applyNumberFormat="1" applyFont="1" applyBorder="1" applyAlignment="1">
      <alignment horizontal="right" vertical="center" shrinkToFit="1"/>
    </xf>
    <xf numFmtId="0" fontId="5" fillId="0" borderId="26" xfId="42" applyNumberFormat="1" applyFont="1" applyBorder="1" applyAlignment="1">
      <alignment horizontal="center" vertical="center"/>
      <protection/>
    </xf>
    <xf numFmtId="0" fontId="31" fillId="0" borderId="0" xfId="40" applyFont="1" applyBorder="1">
      <alignment/>
      <protection/>
    </xf>
    <xf numFmtId="0" fontId="31" fillId="0" borderId="0" xfId="40" applyFont="1">
      <alignment/>
      <protection/>
    </xf>
    <xf numFmtId="0" fontId="32" fillId="0" borderId="0" xfId="40" applyFont="1">
      <alignment/>
      <protection/>
    </xf>
    <xf numFmtId="0" fontId="5" fillId="0" borderId="0" xfId="40" applyFont="1">
      <alignment/>
      <protection/>
    </xf>
    <xf numFmtId="0" fontId="31" fillId="0" borderId="0" xfId="40" applyFont="1" applyBorder="1" applyAlignment="1">
      <alignment wrapText="1"/>
      <protection/>
    </xf>
    <xf numFmtId="0" fontId="5" fillId="0" borderId="0" xfId="40" applyFont="1" applyBorder="1" applyAlignment="1">
      <alignment horizontal="justify" wrapText="1"/>
      <protection/>
    </xf>
    <xf numFmtId="0" fontId="30" fillId="0" borderId="0" xfId="40" applyBorder="1">
      <alignment/>
      <protection/>
    </xf>
    <xf numFmtId="0" fontId="30" fillId="0" borderId="0" xfId="40" applyBorder="1" applyAlignment="1">
      <alignment horizontal="justify" wrapText="1"/>
      <protection/>
    </xf>
    <xf numFmtId="0" fontId="30" fillId="0" borderId="0" xfId="40">
      <alignment/>
      <protection/>
    </xf>
    <xf numFmtId="0" fontId="7" fillId="0" borderId="0" xfId="40" applyFont="1" applyAlignment="1">
      <alignment horizontal="center" vertical="center"/>
      <protection/>
    </xf>
    <xf numFmtId="0" fontId="6" fillId="0" borderId="19" xfId="42" applyNumberFormat="1" applyFont="1" applyBorder="1" applyAlignment="1">
      <alignment horizontal="center" vertical="center"/>
      <protection/>
    </xf>
    <xf numFmtId="0" fontId="6" fillId="0" borderId="20" xfId="42" applyNumberFormat="1" applyFont="1" applyBorder="1" applyAlignment="1">
      <alignment horizontal="center" vertical="center"/>
      <protection/>
    </xf>
    <xf numFmtId="0" fontId="6" fillId="0" borderId="20" xfId="42" applyNumberFormat="1" applyFont="1" applyBorder="1" applyAlignment="1">
      <alignment horizontal="center" vertical="center" wrapText="1"/>
      <protection/>
    </xf>
    <xf numFmtId="0" fontId="6" fillId="0" borderId="21" xfId="42" applyNumberFormat="1" applyFont="1" applyBorder="1" applyAlignment="1">
      <alignment horizontal="center" vertical="center"/>
      <protection/>
    </xf>
    <xf numFmtId="0" fontId="6" fillId="0" borderId="22" xfId="42" applyNumberFormat="1" applyFont="1" applyBorder="1" applyAlignment="1">
      <alignment horizontal="center" vertical="center" wrapText="1"/>
      <protection/>
    </xf>
    <xf numFmtId="0" fontId="6" fillId="0" borderId="23" xfId="42" applyNumberFormat="1" applyFont="1" applyBorder="1" applyAlignment="1">
      <alignment horizontal="center" vertical="center"/>
      <protection/>
    </xf>
    <xf numFmtId="0" fontId="6" fillId="0" borderId="24" xfId="42" applyNumberFormat="1" applyFont="1" applyBorder="1" applyAlignment="1">
      <alignment horizontal="center" vertical="center" wrapText="1"/>
      <protection/>
    </xf>
    <xf numFmtId="0" fontId="6" fillId="0" borderId="24" xfId="42" applyNumberFormat="1" applyFont="1" applyBorder="1" applyAlignment="1">
      <alignment horizontal="center" vertical="center"/>
      <protection/>
    </xf>
    <xf numFmtId="180" fontId="34" fillId="0" borderId="32" xfId="40" applyNumberFormat="1" applyFont="1" applyBorder="1" applyAlignment="1">
      <alignment horizontal="center" vertical="center"/>
      <protection/>
    </xf>
    <xf numFmtId="190" fontId="9" fillId="0" borderId="27" xfId="40" applyNumberFormat="1" applyFont="1" applyBorder="1" applyAlignment="1">
      <alignment horizontal="right" vertical="center" shrinkToFit="1"/>
      <protection/>
    </xf>
    <xf numFmtId="190" fontId="9" fillId="0" borderId="28" xfId="40" applyNumberFormat="1" applyFont="1" applyBorder="1" applyAlignment="1">
      <alignment horizontal="right" vertical="center" shrinkToFit="1"/>
      <protection/>
    </xf>
    <xf numFmtId="191" fontId="9" fillId="0" borderId="28" xfId="40" applyNumberFormat="1" applyFont="1" applyBorder="1" applyAlignment="1">
      <alignment horizontal="right" vertical="center" shrinkToFit="1"/>
      <protection/>
    </xf>
    <xf numFmtId="190" fontId="9" fillId="0" borderId="29" xfId="40" applyNumberFormat="1" applyFont="1" applyBorder="1" applyAlignment="1">
      <alignment horizontal="right" vertical="center" shrinkToFit="1"/>
      <protection/>
    </xf>
    <xf numFmtId="0" fontId="30" fillId="0" borderId="0" xfId="40" applyAlignment="1">
      <alignment horizontal="center" vertical="center"/>
      <protection/>
    </xf>
    <xf numFmtId="180" fontId="34" fillId="0" borderId="33" xfId="40" applyNumberFormat="1" applyFont="1" applyBorder="1" applyAlignment="1">
      <alignment horizontal="center" vertical="center"/>
      <protection/>
    </xf>
    <xf numFmtId="190" fontId="9" fillId="0" borderId="30" xfId="40" applyNumberFormat="1" applyFont="1" applyBorder="1" applyAlignment="1">
      <alignment horizontal="right" vertical="center" shrinkToFit="1"/>
      <protection/>
    </xf>
    <xf numFmtId="190" fontId="9" fillId="0" borderId="31" xfId="40" applyNumberFormat="1" applyFont="1" applyBorder="1" applyAlignment="1">
      <alignment horizontal="right" vertical="center" shrinkToFit="1"/>
      <protection/>
    </xf>
    <xf numFmtId="191" fontId="9" fillId="0" borderId="31" xfId="40" applyNumberFormat="1" applyFont="1" applyBorder="1" applyAlignment="1">
      <alignment horizontal="right" vertical="center" shrinkToFit="1"/>
      <protection/>
    </xf>
    <xf numFmtId="180" fontId="34" fillId="0" borderId="33" xfId="40" applyNumberFormat="1" applyFont="1" applyBorder="1" applyAlignment="1">
      <alignment horizontal="center" vertical="center" wrapText="1"/>
      <protection/>
    </xf>
    <xf numFmtId="180" fontId="6" fillId="0" borderId="34" xfId="40" applyNumberFormat="1" applyFont="1" applyBorder="1" applyAlignment="1">
      <alignment horizontal="center" vertical="center"/>
      <protection/>
    </xf>
    <xf numFmtId="0" fontId="30" fillId="0" borderId="0" xfId="40" applyAlignment="1">
      <alignment vertical="center"/>
      <protection/>
    </xf>
    <xf numFmtId="0" fontId="5" fillId="0" borderId="0" xfId="40" applyFont="1" applyAlignment="1">
      <alignment horizontal="left" vertical="top"/>
      <protection/>
    </xf>
    <xf numFmtId="0" fontId="5" fillId="0" borderId="0" xfId="40" applyFont="1" applyAlignment="1">
      <alignment horizontal="left" vertical="top" wrapText="1"/>
      <protection/>
    </xf>
    <xf numFmtId="0" fontId="31" fillId="0" borderId="0" xfId="37" applyFont="1" applyBorder="1">
      <alignment/>
      <protection/>
    </xf>
    <xf numFmtId="0" fontId="31" fillId="0" borderId="0" xfId="37" applyFont="1">
      <alignment/>
      <protection/>
    </xf>
    <xf numFmtId="0" fontId="32" fillId="0" borderId="0" xfId="37" applyFont="1">
      <alignment/>
      <protection/>
    </xf>
    <xf numFmtId="0" fontId="5" fillId="0" borderId="0" xfId="37" applyFont="1">
      <alignment/>
      <protection/>
    </xf>
    <xf numFmtId="0" fontId="31" fillId="0" borderId="0" xfId="37" applyFont="1" applyBorder="1" applyAlignment="1">
      <alignment wrapText="1"/>
      <protection/>
    </xf>
    <xf numFmtId="0" fontId="5" fillId="0" borderId="0" xfId="37" applyFont="1" applyBorder="1" applyAlignment="1">
      <alignment horizontal="justify" wrapText="1"/>
      <protection/>
    </xf>
    <xf numFmtId="0" fontId="30" fillId="0" borderId="0" xfId="37" applyBorder="1">
      <alignment/>
      <protection/>
    </xf>
    <xf numFmtId="0" fontId="30" fillId="0" borderId="0" xfId="37" applyBorder="1" applyAlignment="1">
      <alignment horizontal="justify" wrapText="1"/>
      <protection/>
    </xf>
    <xf numFmtId="0" fontId="30" fillId="0" borderId="0" xfId="37">
      <alignment/>
      <protection/>
    </xf>
    <xf numFmtId="0" fontId="7" fillId="0" borderId="0" xfId="37" applyFont="1" applyAlignment="1">
      <alignment horizontal="center" vertical="center"/>
      <protection/>
    </xf>
    <xf numFmtId="180" fontId="34" fillId="0" borderId="32" xfId="37" applyNumberFormat="1" applyFont="1" applyBorder="1" applyAlignment="1">
      <alignment horizontal="center" vertical="center"/>
      <protection/>
    </xf>
    <xf numFmtId="190" fontId="9" fillId="0" borderId="27" xfId="37" applyNumberFormat="1" applyFont="1" applyBorder="1" applyAlignment="1">
      <alignment horizontal="right" vertical="center" shrinkToFit="1"/>
      <protection/>
    </xf>
    <xf numFmtId="190" fontId="9" fillId="0" borderId="28" xfId="37" applyNumberFormat="1" applyFont="1" applyBorder="1" applyAlignment="1">
      <alignment horizontal="right" vertical="center" shrinkToFit="1"/>
      <protection/>
    </xf>
    <xf numFmtId="191" fontId="9" fillId="0" borderId="28" xfId="37" applyNumberFormat="1" applyFont="1" applyBorder="1" applyAlignment="1">
      <alignment horizontal="right" vertical="center" shrinkToFit="1"/>
      <protection/>
    </xf>
    <xf numFmtId="190" fontId="9" fillId="0" borderId="29" xfId="37" applyNumberFormat="1" applyFont="1" applyBorder="1" applyAlignment="1">
      <alignment horizontal="right" vertical="center" shrinkToFit="1"/>
      <protection/>
    </xf>
    <xf numFmtId="0" fontId="30" fillId="0" borderId="0" xfId="37" applyAlignment="1">
      <alignment horizontal="center" vertical="center"/>
      <protection/>
    </xf>
    <xf numFmtId="180" fontId="34" fillId="0" borderId="33" xfId="37" applyNumberFormat="1" applyFont="1" applyBorder="1" applyAlignment="1">
      <alignment horizontal="center" vertical="center"/>
      <protection/>
    </xf>
    <xf numFmtId="190" fontId="9" fillId="0" borderId="30" xfId="37" applyNumberFormat="1" applyFont="1" applyBorder="1" applyAlignment="1">
      <alignment horizontal="right" vertical="center" shrinkToFit="1"/>
      <protection/>
    </xf>
    <xf numFmtId="190" fontId="9" fillId="0" borderId="31" xfId="37" applyNumberFormat="1" applyFont="1" applyBorder="1" applyAlignment="1">
      <alignment horizontal="right" vertical="center" shrinkToFit="1"/>
      <protection/>
    </xf>
    <xf numFmtId="191" fontId="9" fillId="0" borderId="31" xfId="37" applyNumberFormat="1" applyFont="1" applyBorder="1" applyAlignment="1">
      <alignment horizontal="right" vertical="center" shrinkToFit="1"/>
      <protection/>
    </xf>
    <xf numFmtId="180" fontId="34" fillId="0" borderId="33" xfId="37" applyNumberFormat="1" applyFont="1" applyBorder="1" applyAlignment="1">
      <alignment horizontal="center" vertical="center" wrapText="1"/>
      <protection/>
    </xf>
    <xf numFmtId="180" fontId="6" fillId="0" borderId="34" xfId="37" applyNumberFormat="1" applyFont="1" applyBorder="1" applyAlignment="1">
      <alignment horizontal="center" vertical="center"/>
      <protection/>
    </xf>
    <xf numFmtId="0" fontId="5" fillId="0" borderId="0" xfId="37" applyFont="1" applyAlignment="1">
      <alignment horizontal="left" vertical="top"/>
      <protection/>
    </xf>
    <xf numFmtId="0" fontId="5" fillId="0" borderId="0" xfId="37" applyFont="1" applyAlignment="1">
      <alignment horizontal="left" vertical="top" wrapText="1"/>
      <protection/>
    </xf>
    <xf numFmtId="188" fontId="9" fillId="0" borderId="27" xfId="37" applyNumberFormat="1" applyFont="1" applyBorder="1" applyAlignment="1">
      <alignment horizontal="right" vertical="center" shrinkToFit="1"/>
      <protection/>
    </xf>
    <xf numFmtId="188" fontId="9" fillId="0" borderId="28" xfId="37" applyNumberFormat="1" applyFont="1" applyBorder="1" applyAlignment="1">
      <alignment horizontal="right" vertical="center" shrinkToFit="1"/>
      <protection/>
    </xf>
    <xf numFmtId="189" fontId="9" fillId="0" borderId="28" xfId="37" applyNumberFormat="1" applyFont="1" applyBorder="1" applyAlignment="1">
      <alignment horizontal="right" vertical="center" shrinkToFit="1"/>
      <protection/>
    </xf>
    <xf numFmtId="188" fontId="9" fillId="0" borderId="30" xfId="37" applyNumberFormat="1" applyFont="1" applyBorder="1" applyAlignment="1">
      <alignment horizontal="right" vertical="center" shrinkToFit="1"/>
      <protection/>
    </xf>
    <xf numFmtId="188" fontId="9" fillId="0" borderId="31" xfId="37" applyNumberFormat="1" applyFont="1" applyBorder="1" applyAlignment="1">
      <alignment horizontal="right" vertical="center" shrinkToFit="1"/>
      <protection/>
    </xf>
    <xf numFmtId="189" fontId="9" fillId="0" borderId="31" xfId="37" applyNumberFormat="1" applyFont="1" applyBorder="1" applyAlignment="1">
      <alignment horizontal="right" vertical="center" shrinkToFit="1"/>
      <protection/>
    </xf>
    <xf numFmtId="0" fontId="30" fillId="0" borderId="0" xfId="37" applyAlignment="1">
      <alignment vertical="center"/>
      <protection/>
    </xf>
    <xf numFmtId="0" fontId="5" fillId="0" borderId="35" xfId="42" applyFont="1" applyBorder="1" applyAlignment="1">
      <alignment horizontal="center" vertical="center"/>
      <protection/>
    </xf>
    <xf numFmtId="0" fontId="31" fillId="0" borderId="0" xfId="41" applyFont="1" applyBorder="1">
      <alignment/>
      <protection/>
    </xf>
    <xf numFmtId="0" fontId="31" fillId="0" borderId="0" xfId="41" applyFont="1">
      <alignment/>
      <protection/>
    </xf>
    <xf numFmtId="0" fontId="32" fillId="0" borderId="0" xfId="41" applyFont="1">
      <alignment/>
      <protection/>
    </xf>
    <xf numFmtId="0" fontId="5" fillId="0" borderId="0" xfId="41" applyFont="1">
      <alignment/>
      <protection/>
    </xf>
    <xf numFmtId="0" fontId="31" fillId="0" borderId="0" xfId="41" applyFont="1" applyBorder="1" applyAlignment="1">
      <alignment wrapText="1"/>
      <protection/>
    </xf>
    <xf numFmtId="0" fontId="5" fillId="0" borderId="0" xfId="41" applyFont="1" applyBorder="1" applyAlignment="1">
      <alignment horizontal="justify" wrapText="1"/>
      <protection/>
    </xf>
    <xf numFmtId="0" fontId="30" fillId="0" borderId="0" xfId="41" applyBorder="1">
      <alignment/>
      <protection/>
    </xf>
    <xf numFmtId="0" fontId="30" fillId="0" borderId="0" xfId="41" applyBorder="1" applyAlignment="1">
      <alignment horizontal="justify" wrapText="1"/>
      <protection/>
    </xf>
    <xf numFmtId="0" fontId="30" fillId="0" borderId="0" xfId="41">
      <alignment/>
      <protection/>
    </xf>
    <xf numFmtId="0" fontId="7" fillId="0" borderId="0" xfId="41" applyFont="1" applyAlignment="1">
      <alignment horizontal="center" vertical="center"/>
      <protection/>
    </xf>
    <xf numFmtId="180" fontId="34" fillId="0" borderId="32" xfId="41" applyNumberFormat="1" applyFont="1" applyBorder="1" applyAlignment="1">
      <alignment horizontal="center" vertical="center"/>
      <protection/>
    </xf>
    <xf numFmtId="188" fontId="9" fillId="0" borderId="27" xfId="41" applyNumberFormat="1" applyFont="1" applyBorder="1" applyAlignment="1">
      <alignment horizontal="right" vertical="center" shrinkToFit="1"/>
      <protection/>
    </xf>
    <xf numFmtId="188" fontId="9" fillId="0" borderId="28" xfId="41" applyNumberFormat="1" applyFont="1" applyBorder="1" applyAlignment="1">
      <alignment horizontal="right" vertical="center" shrinkToFit="1"/>
      <protection/>
    </xf>
    <xf numFmtId="189" fontId="9" fillId="0" borderId="28" xfId="41" applyNumberFormat="1" applyFont="1" applyBorder="1" applyAlignment="1">
      <alignment horizontal="right" vertical="center" shrinkToFit="1"/>
      <protection/>
    </xf>
    <xf numFmtId="190" fontId="9" fillId="0" borderId="28" xfId="41" applyNumberFormat="1" applyFont="1" applyBorder="1" applyAlignment="1">
      <alignment horizontal="right" vertical="center" shrinkToFit="1"/>
      <protection/>
    </xf>
    <xf numFmtId="191" fontId="9" fillId="0" borderId="28" xfId="41" applyNumberFormat="1" applyFont="1" applyBorder="1" applyAlignment="1">
      <alignment horizontal="right" vertical="center" shrinkToFit="1"/>
      <protection/>
    </xf>
    <xf numFmtId="190" fontId="9" fillId="0" borderId="29" xfId="41" applyNumberFormat="1" applyFont="1" applyBorder="1" applyAlignment="1">
      <alignment horizontal="right" vertical="center" shrinkToFit="1"/>
      <protection/>
    </xf>
    <xf numFmtId="0" fontId="30" fillId="0" borderId="0" xfId="41" applyAlignment="1">
      <alignment horizontal="center" vertical="center"/>
      <protection/>
    </xf>
    <xf numFmtId="180" fontId="34" fillId="0" borderId="33" xfId="41" applyNumberFormat="1" applyFont="1" applyBorder="1" applyAlignment="1">
      <alignment horizontal="center" vertical="center"/>
      <protection/>
    </xf>
    <xf numFmtId="190" fontId="9" fillId="0" borderId="30" xfId="41" applyNumberFormat="1" applyFont="1" applyBorder="1" applyAlignment="1">
      <alignment horizontal="right" vertical="center" shrinkToFit="1"/>
      <protection/>
    </xf>
    <xf numFmtId="190" fontId="9" fillId="0" borderId="31" xfId="41" applyNumberFormat="1" applyFont="1" applyBorder="1" applyAlignment="1">
      <alignment horizontal="right" vertical="center" shrinkToFit="1"/>
      <protection/>
    </xf>
    <xf numFmtId="191" fontId="9" fillId="0" borderId="31" xfId="41" applyNumberFormat="1" applyFont="1" applyBorder="1" applyAlignment="1">
      <alignment horizontal="right" vertical="center" shrinkToFit="1"/>
      <protection/>
    </xf>
    <xf numFmtId="180" fontId="34" fillId="0" borderId="33" xfId="41" applyNumberFormat="1" applyFont="1" applyBorder="1" applyAlignment="1">
      <alignment horizontal="center" vertical="center" wrapText="1"/>
      <protection/>
    </xf>
    <xf numFmtId="188" fontId="9" fillId="0" borderId="30" xfId="41" applyNumberFormat="1" applyFont="1" applyBorder="1" applyAlignment="1">
      <alignment horizontal="right" vertical="center" shrinkToFit="1"/>
      <protection/>
    </xf>
    <xf numFmtId="188" fontId="9" fillId="0" borderId="31" xfId="41" applyNumberFormat="1" applyFont="1" applyBorder="1" applyAlignment="1">
      <alignment horizontal="right" vertical="center" shrinkToFit="1"/>
      <protection/>
    </xf>
    <xf numFmtId="189" fontId="9" fillId="0" borderId="31" xfId="41" applyNumberFormat="1" applyFont="1" applyBorder="1" applyAlignment="1">
      <alignment horizontal="right" vertical="center" shrinkToFit="1"/>
      <protection/>
    </xf>
    <xf numFmtId="180" fontId="6" fillId="0" borderId="34" xfId="41" applyNumberFormat="1" applyFont="1" applyBorder="1" applyAlignment="1">
      <alignment horizontal="center" vertical="center"/>
      <protection/>
    </xf>
    <xf numFmtId="0" fontId="30" fillId="0" borderId="0" xfId="41" applyAlignment="1">
      <alignment vertical="center"/>
      <protection/>
    </xf>
    <xf numFmtId="0" fontId="5" fillId="0" borderId="0" xfId="41" applyFont="1" applyAlignment="1">
      <alignment horizontal="left" vertical="top"/>
      <protection/>
    </xf>
    <xf numFmtId="0" fontId="5" fillId="0" borderId="0" xfId="41" applyFont="1" applyAlignment="1">
      <alignment horizontal="left" vertical="top" wrapText="1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9" xfId="42" applyNumberFormat="1" applyFont="1" applyBorder="1" applyAlignment="1">
      <alignment horizontal="center" vertical="center"/>
      <protection/>
    </xf>
    <xf numFmtId="0" fontId="6" fillId="0" borderId="19" xfId="38" applyNumberFormat="1" applyFont="1" applyBorder="1" applyAlignment="1" applyProtection="1">
      <alignment horizontal="center" vertical="center"/>
      <protection locked="0"/>
    </xf>
    <xf numFmtId="0" fontId="5" fillId="0" borderId="26" xfId="42" applyNumberFormat="1" applyFont="1" applyBorder="1" applyAlignment="1">
      <alignment horizontal="center" vertical="center"/>
      <protection/>
    </xf>
    <xf numFmtId="0" fontId="6" fillId="0" borderId="26" xfId="38" applyNumberFormat="1" applyFont="1" applyBorder="1" applyAlignment="1" applyProtection="1">
      <alignment horizontal="center" vertical="center"/>
      <protection locked="0"/>
    </xf>
    <xf numFmtId="0" fontId="5" fillId="0" borderId="15" xfId="42" applyFont="1" applyBorder="1" applyAlignment="1">
      <alignment horizontal="center" vertical="center"/>
      <protection/>
    </xf>
    <xf numFmtId="0" fontId="6" fillId="0" borderId="18" xfId="38" applyNumberFormat="1" applyFont="1" applyBorder="1" applyAlignment="1" applyProtection="1">
      <alignment horizontal="center" vertical="center"/>
      <protection locked="0"/>
    </xf>
    <xf numFmtId="0" fontId="5" fillId="0" borderId="36" xfId="42" applyNumberFormat="1" applyFont="1" applyBorder="1" applyAlignment="1">
      <alignment horizontal="center" vertical="center"/>
      <protection/>
    </xf>
    <xf numFmtId="0" fontId="5" fillId="0" borderId="37" xfId="42" applyNumberFormat="1" applyFont="1" applyBorder="1" applyAlignment="1">
      <alignment horizontal="center" vertical="center"/>
      <protection/>
    </xf>
    <xf numFmtId="0" fontId="5" fillId="0" borderId="35" xfId="42" applyNumberFormat="1" applyFont="1" applyBorder="1" applyAlignment="1">
      <alignment horizontal="center" vertical="center"/>
      <protection/>
    </xf>
    <xf numFmtId="0" fontId="6" fillId="0" borderId="38" xfId="38" applyNumberFormat="1" applyFont="1" applyBorder="1" applyAlignment="1" applyProtection="1">
      <alignment horizontal="center" vertical="center"/>
      <protection locked="0"/>
    </xf>
    <xf numFmtId="0" fontId="6" fillId="0" borderId="39" xfId="38" applyNumberFormat="1" applyFont="1" applyBorder="1" applyAlignment="1" applyProtection="1">
      <alignment horizontal="center" vertical="center"/>
      <protection locked="0"/>
    </xf>
    <xf numFmtId="0" fontId="6" fillId="0" borderId="40" xfId="38" applyNumberFormat="1" applyFont="1" applyBorder="1" applyAlignment="1" applyProtection="1">
      <alignment horizontal="center" vertical="center"/>
      <protection locked="0"/>
    </xf>
    <xf numFmtId="0" fontId="5" fillId="0" borderId="41" xfId="42" applyFont="1" applyBorder="1" applyAlignment="1">
      <alignment horizontal="center" vertical="center"/>
      <protection/>
    </xf>
    <xf numFmtId="0" fontId="5" fillId="0" borderId="37" xfId="42" applyFont="1" applyBorder="1" applyAlignment="1">
      <alignment horizontal="center" vertical="center"/>
      <protection/>
    </xf>
    <xf numFmtId="0" fontId="6" fillId="0" borderId="42" xfId="38" applyNumberFormat="1" applyFont="1" applyBorder="1" applyAlignment="1" applyProtection="1">
      <alignment horizontal="center" vertical="center"/>
      <protection locked="0"/>
    </xf>
    <xf numFmtId="0" fontId="28" fillId="0" borderId="37" xfId="42" applyFont="1" applyBorder="1" applyAlignment="1">
      <alignment horizontal="center" vertical="center"/>
      <protection/>
    </xf>
    <xf numFmtId="0" fontId="6" fillId="0" borderId="37" xfId="38" applyNumberFormat="1" applyFont="1" applyBorder="1" applyAlignment="1" applyProtection="1">
      <alignment horizontal="center" vertical="center"/>
      <protection locked="0"/>
    </xf>
    <xf numFmtId="0" fontId="5" fillId="0" borderId="43" xfId="42" applyFont="1" applyBorder="1" applyAlignment="1">
      <alignment horizontal="center" vertical="center"/>
      <protection/>
    </xf>
    <xf numFmtId="0" fontId="5" fillId="0" borderId="44" xfId="42" applyNumberFormat="1" applyFont="1" applyBorder="1" applyAlignment="1">
      <alignment horizontal="center" vertical="center"/>
      <protection/>
    </xf>
    <xf numFmtId="0" fontId="5" fillId="0" borderId="45" xfId="38" applyFont="1" applyBorder="1" applyAlignment="1">
      <alignment horizontal="center" vertical="center"/>
      <protection/>
    </xf>
    <xf numFmtId="0" fontId="5" fillId="0" borderId="46" xfId="38" applyFont="1" applyBorder="1" applyAlignment="1">
      <alignment horizontal="center" vertical="center"/>
      <protection/>
    </xf>
    <xf numFmtId="0" fontId="5" fillId="0" borderId="42" xfId="38" applyFont="1" applyBorder="1" applyAlignment="1">
      <alignment horizontal="center" vertical="center"/>
      <protection/>
    </xf>
    <xf numFmtId="0" fontId="5" fillId="0" borderId="39" xfId="38" applyFont="1" applyBorder="1" applyAlignment="1">
      <alignment horizontal="center" vertical="center"/>
      <protection/>
    </xf>
    <xf numFmtId="0" fontId="5" fillId="0" borderId="40" xfId="38" applyFont="1" applyBorder="1" applyAlignment="1">
      <alignment horizontal="center" vertical="center"/>
      <protection/>
    </xf>
    <xf numFmtId="0" fontId="5" fillId="0" borderId="47" xfId="38" applyFont="1" applyBorder="1" applyAlignment="1">
      <alignment horizontal="center" vertical="center"/>
      <protection/>
    </xf>
    <xf numFmtId="0" fontId="5" fillId="0" borderId="30" xfId="38" applyFont="1" applyBorder="1" applyAlignment="1">
      <alignment horizontal="center" vertical="center"/>
      <protection/>
    </xf>
    <xf numFmtId="0" fontId="5" fillId="0" borderId="48" xfId="38" applyFont="1" applyBorder="1" applyAlignment="1">
      <alignment horizontal="center" vertical="center"/>
      <protection/>
    </xf>
    <xf numFmtId="0" fontId="35" fillId="0" borderId="0" xfId="40" applyFont="1" applyAlignment="1">
      <alignment horizontal="left"/>
      <protection/>
    </xf>
    <xf numFmtId="0" fontId="35" fillId="0" borderId="0" xfId="40" applyFont="1" applyAlignment="1">
      <alignment horizontal="left" vertical="top" wrapText="1"/>
      <protection/>
    </xf>
    <xf numFmtId="0" fontId="6" fillId="0" borderId="26" xfId="40" applyFont="1" applyBorder="1" applyAlignment="1">
      <alignment horizontal="left" wrapText="1"/>
      <protection/>
    </xf>
    <xf numFmtId="0" fontId="6" fillId="0" borderId="49" xfId="40" applyFont="1" applyBorder="1" applyAlignment="1">
      <alignment horizontal="center" vertical="center" wrapText="1"/>
      <protection/>
    </xf>
    <xf numFmtId="0" fontId="6" fillId="0" borderId="50" xfId="40" applyFont="1" applyBorder="1" applyAlignment="1">
      <alignment horizontal="center" vertical="center" wrapText="1"/>
      <protection/>
    </xf>
    <xf numFmtId="0" fontId="6" fillId="0" borderId="51" xfId="40" applyFont="1" applyBorder="1" applyAlignment="1">
      <alignment horizontal="center" vertical="center" wrapText="1"/>
      <protection/>
    </xf>
    <xf numFmtId="38" fontId="7" fillId="0" borderId="52" xfId="40" applyNumberFormat="1" applyFont="1" applyBorder="1" applyAlignment="1">
      <alignment horizontal="left" vertical="center" wrapText="1"/>
      <protection/>
    </xf>
    <xf numFmtId="38" fontId="7" fillId="0" borderId="53" xfId="40" applyNumberFormat="1" applyFont="1" applyBorder="1" applyAlignment="1">
      <alignment horizontal="left" vertical="center" wrapText="1"/>
      <protection/>
    </xf>
    <xf numFmtId="0" fontId="6" fillId="0" borderId="41" xfId="42" applyFont="1" applyBorder="1" applyAlignment="1">
      <alignment horizontal="center" vertical="center"/>
      <protection/>
    </xf>
    <xf numFmtId="0" fontId="6" fillId="0" borderId="37" xfId="42" applyFont="1" applyBorder="1" applyAlignment="1">
      <alignment horizontal="center" vertical="center"/>
      <protection/>
    </xf>
    <xf numFmtId="0" fontId="6" fillId="0" borderId="42" xfId="42" applyFont="1" applyBorder="1" applyAlignment="1">
      <alignment horizontal="center" vertical="center"/>
      <protection/>
    </xf>
    <xf numFmtId="0" fontId="6" fillId="0" borderId="39" xfId="42" applyFont="1" applyBorder="1" applyAlignment="1">
      <alignment horizontal="center" vertical="center"/>
      <protection/>
    </xf>
    <xf numFmtId="0" fontId="6" fillId="0" borderId="36" xfId="42" applyNumberFormat="1" applyFont="1" applyBorder="1" applyAlignment="1">
      <alignment horizontal="center" vertical="center"/>
      <protection/>
    </xf>
    <xf numFmtId="0" fontId="6" fillId="0" borderId="37" xfId="42" applyNumberFormat="1" applyFont="1" applyBorder="1" applyAlignment="1">
      <alignment horizontal="center" vertical="center"/>
      <protection/>
    </xf>
    <xf numFmtId="0" fontId="6" fillId="0" borderId="35" xfId="42" applyNumberFormat="1" applyFont="1" applyBorder="1" applyAlignment="1">
      <alignment horizontal="center" vertical="center"/>
      <protection/>
    </xf>
    <xf numFmtId="0" fontId="6" fillId="0" borderId="35" xfId="42" applyFont="1" applyBorder="1" applyAlignment="1">
      <alignment horizontal="center" vertical="center"/>
      <protection/>
    </xf>
    <xf numFmtId="0" fontId="6" fillId="0" borderId="43" xfId="42" applyFont="1" applyBorder="1" applyAlignment="1">
      <alignment horizontal="center" vertical="center"/>
      <protection/>
    </xf>
    <xf numFmtId="0" fontId="6" fillId="0" borderId="42" xfId="38" applyFont="1" applyBorder="1" applyAlignment="1">
      <alignment horizontal="center" vertical="center"/>
      <protection/>
    </xf>
    <xf numFmtId="0" fontId="6" fillId="0" borderId="39" xfId="38" applyFont="1" applyBorder="1" applyAlignment="1">
      <alignment horizontal="center" vertical="center"/>
      <protection/>
    </xf>
    <xf numFmtId="0" fontId="6" fillId="0" borderId="40" xfId="38" applyFont="1" applyBorder="1" applyAlignment="1">
      <alignment horizontal="center" vertical="center"/>
      <protection/>
    </xf>
    <xf numFmtId="0" fontId="6" fillId="0" borderId="44" xfId="42" applyNumberFormat="1" applyFont="1" applyBorder="1" applyAlignment="1">
      <alignment horizontal="center" vertical="center"/>
      <protection/>
    </xf>
    <xf numFmtId="0" fontId="6" fillId="0" borderId="45" xfId="38" applyFont="1" applyBorder="1" applyAlignment="1">
      <alignment horizontal="center" vertical="center"/>
      <protection/>
    </xf>
    <xf numFmtId="0" fontId="6" fillId="0" borderId="46" xfId="38" applyFont="1" applyBorder="1" applyAlignment="1">
      <alignment horizontal="center" vertical="center"/>
      <protection/>
    </xf>
    <xf numFmtId="0" fontId="6" fillId="0" borderId="47" xfId="38" applyFont="1" applyBorder="1" applyAlignment="1">
      <alignment horizontal="center" vertical="center"/>
      <protection/>
    </xf>
    <xf numFmtId="0" fontId="6" fillId="0" borderId="30" xfId="38" applyFont="1" applyBorder="1" applyAlignment="1">
      <alignment horizontal="center" vertical="center"/>
      <protection/>
    </xf>
    <xf numFmtId="0" fontId="6" fillId="0" borderId="48" xfId="38" applyFont="1" applyBorder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 wrapText="1"/>
      <protection/>
    </xf>
    <xf numFmtId="0" fontId="33" fillId="0" borderId="0" xfId="40" applyNumberFormat="1" applyFont="1" applyAlignment="1">
      <alignment horizontal="center" vertical="center" wrapText="1"/>
      <protection/>
    </xf>
    <xf numFmtId="0" fontId="6" fillId="0" borderId="0" xfId="40" applyNumberFormat="1" applyFont="1" applyBorder="1" applyAlignment="1">
      <alignment horizontal="center" wrapText="1"/>
      <protection/>
    </xf>
    <xf numFmtId="0" fontId="35" fillId="0" borderId="26" xfId="37" applyFont="1" applyBorder="1" applyAlignment="1">
      <alignment horizontal="left"/>
      <protection/>
    </xf>
    <xf numFmtId="0" fontId="6" fillId="0" borderId="49" xfId="37" applyFont="1" applyBorder="1" applyAlignment="1">
      <alignment horizontal="center" vertical="center" wrapText="1"/>
      <protection/>
    </xf>
    <xf numFmtId="0" fontId="6" fillId="0" borderId="50" xfId="37" applyFont="1" applyBorder="1" applyAlignment="1">
      <alignment horizontal="center" vertical="center" wrapText="1"/>
      <protection/>
    </xf>
    <xf numFmtId="0" fontId="6" fillId="0" borderId="51" xfId="37" applyFont="1" applyBorder="1" applyAlignment="1">
      <alignment horizontal="center" vertical="center" wrapText="1"/>
      <protection/>
    </xf>
    <xf numFmtId="38" fontId="7" fillId="0" borderId="52" xfId="37" applyNumberFormat="1" applyFont="1" applyBorder="1" applyAlignment="1">
      <alignment horizontal="left" vertical="center" wrapText="1"/>
      <protection/>
    </xf>
    <xf numFmtId="38" fontId="7" fillId="0" borderId="53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center" vertical="center" wrapText="1"/>
      <protection/>
    </xf>
    <xf numFmtId="0" fontId="33" fillId="0" borderId="0" xfId="37" applyNumberFormat="1" applyFont="1" applyAlignment="1">
      <alignment horizontal="center" vertical="center" wrapText="1"/>
      <protection/>
    </xf>
    <xf numFmtId="0" fontId="6" fillId="0" borderId="0" xfId="37" applyNumberFormat="1" applyFont="1" applyBorder="1" applyAlignment="1">
      <alignment horizontal="center" wrapText="1"/>
      <protection/>
    </xf>
    <xf numFmtId="0" fontId="35" fillId="0" borderId="0" xfId="37" applyFont="1" applyAlignment="1">
      <alignment horizontal="left"/>
      <protection/>
    </xf>
    <xf numFmtId="0" fontId="35" fillId="0" borderId="0" xfId="37" applyFont="1" applyAlignment="1">
      <alignment horizontal="left" vertical="top" wrapText="1"/>
      <protection/>
    </xf>
    <xf numFmtId="0" fontId="6" fillId="0" borderId="26" xfId="37" applyFont="1" applyBorder="1" applyAlignment="1">
      <alignment horizontal="left" wrapText="1"/>
      <protection/>
    </xf>
    <xf numFmtId="0" fontId="35" fillId="0" borderId="0" xfId="41" applyFont="1" applyAlignment="1">
      <alignment horizontal="left"/>
      <protection/>
    </xf>
    <xf numFmtId="0" fontId="35" fillId="0" borderId="0" xfId="41" applyFont="1" applyAlignment="1">
      <alignment horizontal="left" vertical="top" wrapText="1"/>
      <protection/>
    </xf>
    <xf numFmtId="0" fontId="6" fillId="0" borderId="26" xfId="41" applyFont="1" applyBorder="1" applyAlignment="1">
      <alignment horizontal="left" vertical="top" wrapText="1"/>
      <protection/>
    </xf>
    <xf numFmtId="0" fontId="6" fillId="0" borderId="49" xfId="41" applyFont="1" applyBorder="1" applyAlignment="1">
      <alignment horizontal="center" vertical="center" wrapText="1"/>
      <protection/>
    </xf>
    <xf numFmtId="0" fontId="6" fillId="0" borderId="50" xfId="41" applyFont="1" applyBorder="1" applyAlignment="1">
      <alignment horizontal="center" vertical="center" wrapText="1"/>
      <protection/>
    </xf>
    <xf numFmtId="0" fontId="6" fillId="0" borderId="51" xfId="41" applyFont="1" applyBorder="1" applyAlignment="1">
      <alignment horizontal="center" vertical="center" wrapText="1"/>
      <protection/>
    </xf>
    <xf numFmtId="38" fontId="7" fillId="0" borderId="52" xfId="41" applyNumberFormat="1" applyFont="1" applyBorder="1" applyAlignment="1">
      <alignment horizontal="left" vertical="center" wrapText="1"/>
      <protection/>
    </xf>
    <xf numFmtId="38" fontId="7" fillId="0" borderId="53" xfId="41" applyNumberFormat="1" applyFont="1" applyBorder="1" applyAlignment="1">
      <alignment horizontal="left" vertical="center" wrapText="1"/>
      <protection/>
    </xf>
    <xf numFmtId="0" fontId="5" fillId="0" borderId="0" xfId="41" applyFont="1" applyBorder="1" applyAlignment="1">
      <alignment horizontal="center" vertical="center" wrapText="1"/>
      <protection/>
    </xf>
    <xf numFmtId="0" fontId="33" fillId="0" borderId="0" xfId="41" applyNumberFormat="1" applyFont="1" applyAlignment="1">
      <alignment horizontal="center" vertical="center" wrapText="1"/>
      <protection/>
    </xf>
    <xf numFmtId="0" fontId="6" fillId="0" borderId="0" xfId="41" applyNumberFormat="1" applyFont="1" applyBorder="1" applyAlignment="1">
      <alignment horizontal="center" wrapText="1"/>
      <protection/>
    </xf>
    <xf numFmtId="0" fontId="31" fillId="0" borderId="0" xfId="39" applyFont="1" applyBorder="1">
      <alignment/>
      <protection/>
    </xf>
    <xf numFmtId="0" fontId="31" fillId="0" borderId="0" xfId="39" applyFont="1">
      <alignment/>
      <protection/>
    </xf>
    <xf numFmtId="0" fontId="32" fillId="0" borderId="0" xfId="39" applyFont="1">
      <alignment/>
      <protection/>
    </xf>
    <xf numFmtId="0" fontId="5" fillId="0" borderId="0" xfId="39" applyFont="1">
      <alignment/>
      <protection/>
    </xf>
    <xf numFmtId="0" fontId="31" fillId="0" borderId="0" xfId="39" applyFont="1" applyBorder="1" applyAlignment="1">
      <alignment wrapText="1"/>
      <protection/>
    </xf>
    <xf numFmtId="0" fontId="5" fillId="0" borderId="0" xfId="39" applyFont="1" applyBorder="1" applyAlignment="1">
      <alignment horizontal="center" vertical="center" wrapText="1"/>
      <protection/>
    </xf>
    <xf numFmtId="0" fontId="5" fillId="0" borderId="0" xfId="39" applyFont="1" applyBorder="1" applyAlignment="1">
      <alignment horizontal="justify" wrapText="1"/>
      <protection/>
    </xf>
    <xf numFmtId="0" fontId="30" fillId="0" borderId="0" xfId="39" applyBorder="1">
      <alignment/>
      <protection/>
    </xf>
    <xf numFmtId="0" fontId="30" fillId="0" borderId="0" xfId="39" applyBorder="1" applyAlignment="1">
      <alignment horizontal="justify" wrapText="1"/>
      <protection/>
    </xf>
    <xf numFmtId="0" fontId="33" fillId="0" borderId="0" xfId="39" applyNumberFormat="1" applyFont="1" applyAlignment="1">
      <alignment horizontal="center" vertical="center" wrapText="1"/>
      <protection/>
    </xf>
    <xf numFmtId="0" fontId="30" fillId="0" borderId="0" xfId="39">
      <alignment/>
      <protection/>
    </xf>
    <xf numFmtId="0" fontId="6" fillId="0" borderId="0" xfId="39" applyNumberFormat="1" applyFont="1" applyBorder="1" applyAlignment="1">
      <alignment horizontal="center" wrapText="1"/>
      <protection/>
    </xf>
    <xf numFmtId="0" fontId="6" fillId="0" borderId="49" xfId="39" applyFont="1" applyBorder="1" applyAlignment="1">
      <alignment horizontal="center" vertical="center" wrapText="1"/>
      <protection/>
    </xf>
    <xf numFmtId="0" fontId="7" fillId="0" borderId="0" xfId="39" applyFont="1" applyAlignment="1">
      <alignment horizontal="center" vertical="center"/>
      <protection/>
    </xf>
    <xf numFmtId="0" fontId="6" fillId="0" borderId="50" xfId="39" applyFont="1" applyBorder="1" applyAlignment="1">
      <alignment horizontal="center" vertical="center" wrapText="1"/>
      <protection/>
    </xf>
    <xf numFmtId="0" fontId="6" fillId="0" borderId="51" xfId="39" applyFont="1" applyBorder="1" applyAlignment="1">
      <alignment horizontal="center" vertical="center" wrapText="1"/>
      <protection/>
    </xf>
    <xf numFmtId="180" fontId="34" fillId="0" borderId="32" xfId="39" applyNumberFormat="1" applyFont="1" applyBorder="1" applyAlignment="1">
      <alignment horizontal="center" vertical="center"/>
      <protection/>
    </xf>
    <xf numFmtId="188" fontId="9" fillId="0" borderId="27" xfId="39" applyNumberFormat="1" applyFont="1" applyBorder="1" applyAlignment="1">
      <alignment horizontal="right" vertical="center" shrinkToFit="1"/>
      <protection/>
    </xf>
    <xf numFmtId="188" fontId="9" fillId="0" borderId="28" xfId="39" applyNumberFormat="1" applyFont="1" applyBorder="1" applyAlignment="1">
      <alignment horizontal="right" vertical="center" shrinkToFit="1"/>
      <protection/>
    </xf>
    <xf numFmtId="189" fontId="9" fillId="0" borderId="28" xfId="39" applyNumberFormat="1" applyFont="1" applyBorder="1" applyAlignment="1">
      <alignment horizontal="right" vertical="center" shrinkToFit="1"/>
      <protection/>
    </xf>
    <xf numFmtId="190" fontId="9" fillId="0" borderId="28" xfId="39" applyNumberFormat="1" applyFont="1" applyBorder="1" applyAlignment="1">
      <alignment horizontal="right" vertical="center" shrinkToFit="1"/>
      <protection/>
    </xf>
    <xf numFmtId="191" fontId="9" fillId="0" borderId="28" xfId="39" applyNumberFormat="1" applyFont="1" applyBorder="1" applyAlignment="1">
      <alignment horizontal="right" vertical="center" shrinkToFit="1"/>
      <protection/>
    </xf>
    <xf numFmtId="190" fontId="9" fillId="0" borderId="29" xfId="39" applyNumberFormat="1" applyFont="1" applyBorder="1" applyAlignment="1">
      <alignment horizontal="right" vertical="center" shrinkToFit="1"/>
      <protection/>
    </xf>
    <xf numFmtId="0" fontId="30" fillId="0" borderId="0" xfId="39" applyAlignment="1">
      <alignment horizontal="center" vertical="center"/>
      <protection/>
    </xf>
    <xf numFmtId="180" fontId="34" fillId="0" borderId="33" xfId="39" applyNumberFormat="1" applyFont="1" applyBorder="1" applyAlignment="1">
      <alignment horizontal="center" vertical="center"/>
      <protection/>
    </xf>
    <xf numFmtId="190" fontId="9" fillId="0" borderId="30" xfId="39" applyNumberFormat="1" applyFont="1" applyBorder="1" applyAlignment="1">
      <alignment horizontal="right" vertical="center" shrinkToFit="1"/>
      <protection/>
    </xf>
    <xf numFmtId="190" fontId="9" fillId="0" borderId="31" xfId="39" applyNumberFormat="1" applyFont="1" applyBorder="1" applyAlignment="1">
      <alignment horizontal="right" vertical="center" shrinkToFit="1"/>
      <protection/>
    </xf>
    <xf numFmtId="191" fontId="9" fillId="0" borderId="31" xfId="39" applyNumberFormat="1" applyFont="1" applyBorder="1" applyAlignment="1">
      <alignment horizontal="right" vertical="center" shrinkToFit="1"/>
      <protection/>
    </xf>
    <xf numFmtId="180" fontId="34" fillId="0" borderId="33" xfId="39" applyNumberFormat="1" applyFont="1" applyBorder="1" applyAlignment="1">
      <alignment horizontal="center" vertical="center" wrapText="1"/>
      <protection/>
    </xf>
    <xf numFmtId="188" fontId="9" fillId="0" borderId="30" xfId="39" applyNumberFormat="1" applyFont="1" applyBorder="1" applyAlignment="1">
      <alignment horizontal="right" vertical="center" shrinkToFit="1"/>
      <protection/>
    </xf>
    <xf numFmtId="188" fontId="9" fillId="0" borderId="31" xfId="39" applyNumberFormat="1" applyFont="1" applyBorder="1" applyAlignment="1">
      <alignment horizontal="right" vertical="center" shrinkToFit="1"/>
      <protection/>
    </xf>
    <xf numFmtId="189" fontId="9" fillId="0" borderId="31" xfId="39" applyNumberFormat="1" applyFont="1" applyBorder="1" applyAlignment="1">
      <alignment horizontal="right" vertical="center" shrinkToFit="1"/>
      <protection/>
    </xf>
    <xf numFmtId="180" fontId="6" fillId="0" borderId="34" xfId="39" applyNumberFormat="1" applyFont="1" applyBorder="1" applyAlignment="1">
      <alignment horizontal="center" vertical="center"/>
      <protection/>
    </xf>
    <xf numFmtId="38" fontId="7" fillId="0" borderId="52" xfId="39" applyNumberFormat="1" applyFont="1" applyBorder="1" applyAlignment="1">
      <alignment horizontal="left" vertical="center" wrapText="1"/>
      <protection/>
    </xf>
    <xf numFmtId="38" fontId="7" fillId="0" borderId="53" xfId="39" applyNumberFormat="1" applyFont="1" applyBorder="1" applyAlignment="1">
      <alignment horizontal="left" vertical="center" wrapText="1"/>
      <protection/>
    </xf>
    <xf numFmtId="0" fontId="6" fillId="0" borderId="26" xfId="39" applyFont="1" applyBorder="1" applyAlignment="1">
      <alignment horizontal="left" vertical="top" wrapText="1"/>
      <protection/>
    </xf>
    <xf numFmtId="0" fontId="30" fillId="0" borderId="0" xfId="39" applyAlignment="1">
      <alignment vertical="center"/>
      <protection/>
    </xf>
    <xf numFmtId="0" fontId="35" fillId="0" borderId="0" xfId="39" applyFont="1" applyAlignment="1">
      <alignment horizontal="left"/>
      <protection/>
    </xf>
    <xf numFmtId="0" fontId="35" fillId="0" borderId="0" xfId="39" applyFont="1" applyAlignment="1">
      <alignment horizontal="left" vertical="top" wrapText="1"/>
      <protection/>
    </xf>
    <xf numFmtId="0" fontId="5" fillId="0" borderId="0" xfId="39" applyFont="1" applyAlignment="1">
      <alignment horizontal="left" vertical="top"/>
      <protection/>
    </xf>
    <xf numFmtId="0" fontId="5" fillId="0" borderId="0" xfId="39" applyFont="1" applyAlignment="1">
      <alignment horizontal="left" vertical="top" wrapText="1"/>
      <protection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_b1095500020" xfId="37"/>
    <cellStyle name="一般_修訂侵害智慧財產權(縣市)(橫式)" xfId="38"/>
    <cellStyle name="一般_雲林縣查獲侵害智慧財產權案件10412" xfId="39"/>
    <cellStyle name="一般_雲林縣警察局查獲侵害智慧財產權案件10408" xfId="40"/>
    <cellStyle name="一般_雲林縣警察局查獲侵害智慧財產權案件10411" xfId="41"/>
    <cellStyle name="一般_經濟案件等" xfId="42"/>
    <cellStyle name="Comma" xfId="43"/>
    <cellStyle name="千分位 2" xfId="44"/>
    <cellStyle name="Comma [0]" xfId="45"/>
    <cellStyle name="Followed Hyperlink" xfId="46"/>
    <cellStyle name="中等" xfId="47"/>
    <cellStyle name="合計" xfId="48"/>
    <cellStyle name="好" xfId="49"/>
    <cellStyle name="好_102年第4季歲出預算編列暨執行統計" xfId="50"/>
    <cellStyle name="好_b1095500020" xfId="51"/>
    <cellStyle name="好_雲林縣查獲侵害智慧財產權案件10412" xfId="52"/>
    <cellStyle name="好_雲林縣警察局查獲侵害智慧財產權案件10408" xfId="53"/>
    <cellStyle name="好_雲林縣警察局查獲侵害智慧財產權案件10411" xfId="54"/>
    <cellStyle name="Percent" xfId="55"/>
    <cellStyle name="計算方式" xfId="56"/>
    <cellStyle name="Currency" xfId="57"/>
    <cellStyle name="Currency [0]" xfId="58"/>
    <cellStyle name="連結的儲存格" xfId="59"/>
    <cellStyle name="備註" xfId="60"/>
    <cellStyle name="Hyperlink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標題_102年第4季歲出預算編列暨執行統計" xfId="74"/>
    <cellStyle name="輸入" xfId="75"/>
    <cellStyle name="輸出" xfId="76"/>
    <cellStyle name="檢查儲存格" xfId="77"/>
    <cellStyle name="壞" xfId="78"/>
    <cellStyle name="壞_102年第4季歲出預算編列暨執行統計" xfId="79"/>
    <cellStyle name="壞_b1095500020" xfId="80"/>
    <cellStyle name="壞_雲林縣查獲侵害智慧財產權案件10412" xfId="81"/>
    <cellStyle name="壞_雲林縣警察局查獲侵害智慧財產權案件10408" xfId="82"/>
    <cellStyle name="壞_雲林縣警察局查獲侵害智慧財產權案件10411" xfId="83"/>
    <cellStyle name="警告文字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95575" y="33623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95575" y="33623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885825" y="476250"/>
          <a:ext cx="1118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58775" cy="6029325"/>
    <xdr:grpSp>
      <xdr:nvGrpSpPr>
        <xdr:cNvPr id="4" name="Group 81"/>
        <xdr:cNvGrpSpPr>
          <a:grpSpLocks/>
        </xdr:cNvGrpSpPr>
      </xdr:nvGrpSpPr>
      <xdr:grpSpPr>
        <a:xfrm>
          <a:off x="0" y="9525"/>
          <a:ext cx="13058775" cy="6029325"/>
          <a:chOff x="0" y="1"/>
          <a:chExt cx="1371" cy="633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每月終了5日內編報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6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6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雲林縣警察局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10955-00-02-2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0" y="11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單位：件、人、片、元</a:t>
            </a:r>
          </a:p>
        </xdr:txBody>
      </xdr:sp>
      <xdr:sp textlink="E2">
        <xdr:nvSpPr>
          <xdr:cNvPr id="13" name="報表類別"/>
          <xdr:cNvSpPr>
            <a:spLocks/>
          </xdr:cNvSpPr>
        </xdr:nvSpPr>
        <xdr:spPr>
          <a:xfrm>
            <a:off x="1093" y="604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中華民國104年11月 5日編製</a:t>
            </a:r>
          </a:p>
        </xdr:txBody>
      </xdr:sp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95575" y="33623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95575" y="33623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885825" y="476250"/>
          <a:ext cx="1118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58775" cy="6029325"/>
    <xdr:grpSp>
      <xdr:nvGrpSpPr>
        <xdr:cNvPr id="4" name="Group 81"/>
        <xdr:cNvGrpSpPr>
          <a:grpSpLocks/>
        </xdr:cNvGrpSpPr>
      </xdr:nvGrpSpPr>
      <xdr:grpSpPr>
        <a:xfrm>
          <a:off x="0" y="9525"/>
          <a:ext cx="13058775" cy="6029325"/>
          <a:chOff x="0" y="1"/>
          <a:chExt cx="1371" cy="633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每月終了5日內編報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6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6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雲林縣警察局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10955-00-02-2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0" y="11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單位：件、人、片、元</a:t>
            </a:r>
          </a:p>
        </xdr:txBody>
      </xdr:sp>
      <xdr:sp textlink="E2">
        <xdr:nvSpPr>
          <xdr:cNvPr id="13" name="報表類別"/>
          <xdr:cNvSpPr>
            <a:spLocks/>
          </xdr:cNvSpPr>
        </xdr:nvSpPr>
        <xdr:spPr>
          <a:xfrm>
            <a:off x="1093" y="604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95575" y="33623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95575" y="33623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885825" y="476250"/>
          <a:ext cx="1118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58775" cy="6029325"/>
    <xdr:grpSp>
      <xdr:nvGrpSpPr>
        <xdr:cNvPr id="4" name="Group 81"/>
        <xdr:cNvGrpSpPr>
          <a:grpSpLocks/>
        </xdr:cNvGrpSpPr>
      </xdr:nvGrpSpPr>
      <xdr:grpSpPr>
        <a:xfrm>
          <a:off x="0" y="9525"/>
          <a:ext cx="13058775" cy="6029325"/>
          <a:chOff x="0" y="1"/>
          <a:chExt cx="1371" cy="633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每月終了5日內編報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6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6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雲林縣警察局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10955-00-02-2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0" y="11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單位：件、人、片、元</a:t>
            </a:r>
          </a:p>
        </xdr:txBody>
      </xdr:sp>
      <xdr:sp textlink="E2">
        <xdr:nvSpPr>
          <xdr:cNvPr id="13" name="報表類別"/>
          <xdr:cNvSpPr>
            <a:spLocks/>
          </xdr:cNvSpPr>
        </xdr:nvSpPr>
        <xdr:spPr>
          <a:xfrm>
            <a:off x="1093" y="604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中華民國105年 1月 5日編製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667000" y="30670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95575" y="33623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95575" y="33623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885825" y="476250"/>
          <a:ext cx="1118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58775" cy="6029325"/>
    <xdr:grpSp>
      <xdr:nvGrpSpPr>
        <xdr:cNvPr id="4" name="Group 81"/>
        <xdr:cNvGrpSpPr>
          <a:grpSpLocks/>
        </xdr:cNvGrpSpPr>
      </xdr:nvGrpSpPr>
      <xdr:grpSpPr>
        <a:xfrm>
          <a:off x="0" y="9525"/>
          <a:ext cx="13058775" cy="6029325"/>
          <a:chOff x="0" y="1"/>
          <a:chExt cx="1371" cy="633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每月終了5日內編報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6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6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雲林縣警察局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1735-00-02-2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0" y="11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單位：件、人、片、元</a:t>
            </a:r>
          </a:p>
        </xdr:txBody>
      </xdr:sp>
      <xdr:sp textlink="E2">
        <xdr:nvSpPr>
          <xdr:cNvPr id="13" name="報表類別"/>
          <xdr:cNvSpPr>
            <a:spLocks/>
          </xdr:cNvSpPr>
        </xdr:nvSpPr>
        <xdr:spPr>
          <a:xfrm>
            <a:off x="1093" y="604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中華民國104年 9月 6日編製</a:t>
            </a:r>
          </a:p>
        </xdr:txBody>
      </xdr:sp>
    </xdr:grp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95575" y="33623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95575" y="33623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885825" y="476250"/>
          <a:ext cx="1118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58775" cy="6029325"/>
    <xdr:grpSp>
      <xdr:nvGrpSpPr>
        <xdr:cNvPr id="4" name="Group 81"/>
        <xdr:cNvGrpSpPr>
          <a:grpSpLocks/>
        </xdr:cNvGrpSpPr>
      </xdr:nvGrpSpPr>
      <xdr:grpSpPr>
        <a:xfrm>
          <a:off x="0" y="9525"/>
          <a:ext cx="13058775" cy="6029325"/>
          <a:chOff x="0" y="1"/>
          <a:chExt cx="1371" cy="633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每月終了5日內編報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6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6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雲林縣警察局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10955-00-02-2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0" y="11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單位：件、人、片、元</a:t>
            </a:r>
          </a:p>
        </xdr:txBody>
      </xdr:sp>
      <xdr:sp textlink="E2">
        <xdr:nvSpPr>
          <xdr:cNvPr id="13" name="報表類別"/>
          <xdr:cNvSpPr>
            <a:spLocks/>
          </xdr:cNvSpPr>
        </xdr:nvSpPr>
        <xdr:spPr>
          <a:xfrm>
            <a:off x="1093" y="604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中華民國104年10月 7日編製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1">
      <selection activeCell="B5" sqref="B5:D6"/>
    </sheetView>
  </sheetViews>
  <sheetFormatPr defaultColWidth="10.875" defaultRowHeight="16.5"/>
  <cols>
    <col min="1" max="1" width="13.375" style="5" customWidth="1"/>
    <col min="2" max="3" width="6.625" style="5" customWidth="1"/>
    <col min="4" max="4" width="8.375" style="5" customWidth="1"/>
    <col min="5" max="6" width="6.625" style="5" customWidth="1"/>
    <col min="7" max="7" width="8.375" style="5" customWidth="1"/>
    <col min="8" max="9" width="6.625" style="5" customWidth="1"/>
    <col min="10" max="10" width="9.00390625" style="5" customWidth="1"/>
    <col min="11" max="12" width="6.625" style="5" customWidth="1"/>
    <col min="13" max="14" width="8.375" style="5" customWidth="1"/>
    <col min="15" max="15" width="6.625" style="5" customWidth="1"/>
    <col min="16" max="17" width="8.375" style="5" customWidth="1"/>
    <col min="18" max="19" width="6.625" style="5" customWidth="1"/>
    <col min="20" max="20" width="9.875" style="5" customWidth="1"/>
    <col min="21" max="24" width="6.875" style="5" customWidth="1"/>
    <col min="25" max="16384" width="10.875" style="5" customWidth="1"/>
  </cols>
  <sheetData>
    <row r="1" spans="1:24" ht="21.75" customHeight="1" thickBot="1">
      <c r="A1" s="1" t="s">
        <v>15</v>
      </c>
      <c r="B1" s="2"/>
      <c r="C1" s="3"/>
      <c r="D1" s="4"/>
      <c r="E1" s="4"/>
      <c r="F1" s="4"/>
      <c r="K1" s="6"/>
      <c r="L1" s="6"/>
      <c r="M1" s="6"/>
      <c r="N1" s="6"/>
      <c r="O1" s="6"/>
      <c r="P1" s="6"/>
      <c r="Q1" s="6"/>
      <c r="R1" s="6"/>
      <c r="T1" s="7" t="s">
        <v>16</v>
      </c>
      <c r="U1" s="144" t="s">
        <v>17</v>
      </c>
      <c r="V1" s="144"/>
      <c r="W1" s="144"/>
      <c r="X1" s="144"/>
    </row>
    <row r="2" spans="1:24" ht="21.75" customHeight="1" thickBot="1">
      <c r="A2" s="1" t="s">
        <v>18</v>
      </c>
      <c r="B2" s="8" t="s">
        <v>125</v>
      </c>
      <c r="C2" s="3"/>
      <c r="D2" s="4"/>
      <c r="E2" s="4"/>
      <c r="F2" s="4"/>
      <c r="G2" s="4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T2" s="7" t="s">
        <v>19</v>
      </c>
      <c r="U2" s="144" t="s">
        <v>20</v>
      </c>
      <c r="V2" s="144"/>
      <c r="W2" s="144"/>
      <c r="X2" s="144"/>
    </row>
    <row r="3" spans="1:24" ht="39.75" customHeight="1">
      <c r="A3" s="160" t="s">
        <v>21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4" ht="24.75" customHeight="1" thickBot="1">
      <c r="A4" s="9"/>
      <c r="B4" s="10"/>
      <c r="C4" s="10"/>
      <c r="D4" s="10"/>
      <c r="E4" s="10"/>
      <c r="F4" s="10"/>
      <c r="G4" s="10"/>
      <c r="H4" s="10" t="s">
        <v>31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 t="s">
        <v>22</v>
      </c>
    </row>
    <row r="5" spans="1:24" ht="33" customHeight="1">
      <c r="A5" s="12"/>
      <c r="B5" s="151" t="s">
        <v>23</v>
      </c>
      <c r="C5" s="152"/>
      <c r="D5" s="153"/>
      <c r="E5" s="157" t="s">
        <v>4</v>
      </c>
      <c r="F5" s="158"/>
      <c r="G5" s="113"/>
      <c r="H5" s="162" t="s">
        <v>5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13"/>
      <c r="U5" s="13" t="s">
        <v>6</v>
      </c>
      <c r="V5" s="6"/>
      <c r="W5" s="6"/>
      <c r="X5" s="6"/>
    </row>
    <row r="6" spans="1:24" ht="33" customHeight="1">
      <c r="A6" s="14"/>
      <c r="B6" s="154"/>
      <c r="C6" s="155"/>
      <c r="D6" s="156"/>
      <c r="E6" s="159"/>
      <c r="F6" s="155"/>
      <c r="G6" s="156"/>
      <c r="H6" s="166"/>
      <c r="I6" s="167"/>
      <c r="J6" s="168"/>
      <c r="K6" s="163" t="s">
        <v>7</v>
      </c>
      <c r="L6" s="164"/>
      <c r="M6" s="164"/>
      <c r="N6" s="165"/>
      <c r="O6" s="169" t="s">
        <v>8</v>
      </c>
      <c r="P6" s="170"/>
      <c r="Q6" s="171"/>
      <c r="R6" s="163" t="s">
        <v>9</v>
      </c>
      <c r="S6" s="164"/>
      <c r="T6" s="164"/>
      <c r="U6" s="13" t="s">
        <v>0</v>
      </c>
      <c r="V6" s="13"/>
      <c r="W6" s="15"/>
      <c r="X6" s="15"/>
    </row>
    <row r="7" spans="1:24" ht="33" customHeight="1" thickBot="1">
      <c r="A7" s="16"/>
      <c r="B7" s="17" t="s">
        <v>10</v>
      </c>
      <c r="C7" s="18" t="s">
        <v>11</v>
      </c>
      <c r="D7" s="19" t="s">
        <v>12</v>
      </c>
      <c r="E7" s="18" t="s">
        <v>10</v>
      </c>
      <c r="F7" s="18" t="s">
        <v>11</v>
      </c>
      <c r="G7" s="19" t="s">
        <v>12</v>
      </c>
      <c r="H7" s="18" t="s">
        <v>10</v>
      </c>
      <c r="I7" s="18" t="s">
        <v>11</v>
      </c>
      <c r="J7" s="19" t="s">
        <v>12</v>
      </c>
      <c r="K7" s="20" t="s">
        <v>10</v>
      </c>
      <c r="L7" s="20" t="s">
        <v>11</v>
      </c>
      <c r="M7" s="21" t="s">
        <v>1</v>
      </c>
      <c r="N7" s="21" t="s">
        <v>12</v>
      </c>
      <c r="O7" s="20" t="s">
        <v>10</v>
      </c>
      <c r="P7" s="21" t="s">
        <v>1</v>
      </c>
      <c r="Q7" s="21" t="s">
        <v>12</v>
      </c>
      <c r="R7" s="20" t="s">
        <v>10</v>
      </c>
      <c r="S7" s="20" t="s">
        <v>11</v>
      </c>
      <c r="T7" s="21" t="s">
        <v>12</v>
      </c>
      <c r="U7" s="22" t="s">
        <v>2</v>
      </c>
      <c r="V7" s="23" t="s">
        <v>13</v>
      </c>
      <c r="W7" s="23" t="s">
        <v>14</v>
      </c>
      <c r="X7" s="24" t="s">
        <v>3</v>
      </c>
    </row>
    <row r="8" spans="1:24" ht="34.5" customHeight="1">
      <c r="A8" s="25" t="s">
        <v>24</v>
      </c>
      <c r="B8" s="42">
        <v>3</v>
      </c>
      <c r="C8" s="43">
        <v>8</v>
      </c>
      <c r="D8" s="44">
        <v>500000</v>
      </c>
      <c r="E8" s="36">
        <v>0</v>
      </c>
      <c r="F8" s="36">
        <v>0</v>
      </c>
      <c r="G8" s="37">
        <v>0</v>
      </c>
      <c r="H8" s="43">
        <v>3</v>
      </c>
      <c r="I8" s="43">
        <v>8</v>
      </c>
      <c r="J8" s="44">
        <v>500000</v>
      </c>
      <c r="K8" s="36">
        <v>0</v>
      </c>
      <c r="L8" s="36">
        <v>0</v>
      </c>
      <c r="M8" s="36">
        <v>0</v>
      </c>
      <c r="N8" s="37">
        <v>0</v>
      </c>
      <c r="O8" s="36">
        <v>0</v>
      </c>
      <c r="P8" s="36">
        <v>0</v>
      </c>
      <c r="Q8" s="37">
        <v>0</v>
      </c>
      <c r="R8" s="43">
        <v>3</v>
      </c>
      <c r="S8" s="43">
        <v>8</v>
      </c>
      <c r="T8" s="44">
        <v>500000</v>
      </c>
      <c r="U8" s="43">
        <v>3</v>
      </c>
      <c r="V8" s="43">
        <v>3</v>
      </c>
      <c r="W8" s="36">
        <v>0</v>
      </c>
      <c r="X8" s="38">
        <v>0</v>
      </c>
    </row>
    <row r="9" spans="1:24" ht="34.5" customHeight="1">
      <c r="A9" s="26" t="s">
        <v>25</v>
      </c>
      <c r="B9" s="39">
        <v>0</v>
      </c>
      <c r="C9" s="40">
        <v>0</v>
      </c>
      <c r="D9" s="41">
        <v>0</v>
      </c>
      <c r="E9" s="40">
        <v>0</v>
      </c>
      <c r="F9" s="40">
        <v>0</v>
      </c>
      <c r="G9" s="41">
        <v>0</v>
      </c>
      <c r="H9" s="40">
        <v>0</v>
      </c>
      <c r="I9" s="40">
        <v>0</v>
      </c>
      <c r="J9" s="41">
        <v>0</v>
      </c>
      <c r="K9" s="40">
        <v>0</v>
      </c>
      <c r="L9" s="40">
        <v>0</v>
      </c>
      <c r="M9" s="40">
        <v>0</v>
      </c>
      <c r="N9" s="41">
        <v>0</v>
      </c>
      <c r="O9" s="40">
        <v>0</v>
      </c>
      <c r="P9" s="40">
        <v>0</v>
      </c>
      <c r="Q9" s="41">
        <v>0</v>
      </c>
      <c r="R9" s="40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39">
        <v>0</v>
      </c>
    </row>
    <row r="10" spans="1:24" ht="34.5" customHeight="1">
      <c r="A10" s="26" t="s">
        <v>26</v>
      </c>
      <c r="B10" s="39">
        <v>0</v>
      </c>
      <c r="C10" s="40">
        <v>0</v>
      </c>
      <c r="D10" s="41">
        <v>0</v>
      </c>
      <c r="E10" s="40">
        <v>0</v>
      </c>
      <c r="F10" s="40">
        <v>0</v>
      </c>
      <c r="G10" s="41">
        <v>0</v>
      </c>
      <c r="H10" s="40">
        <v>0</v>
      </c>
      <c r="I10" s="40">
        <v>0</v>
      </c>
      <c r="J10" s="41">
        <v>0</v>
      </c>
      <c r="K10" s="40">
        <v>0</v>
      </c>
      <c r="L10" s="40">
        <v>0</v>
      </c>
      <c r="M10" s="40">
        <v>0</v>
      </c>
      <c r="N10" s="41">
        <v>0</v>
      </c>
      <c r="O10" s="40">
        <v>0</v>
      </c>
      <c r="P10" s="40">
        <v>0</v>
      </c>
      <c r="Q10" s="41">
        <v>0</v>
      </c>
      <c r="R10" s="40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39">
        <v>0</v>
      </c>
    </row>
    <row r="11" spans="1:24" ht="34.5" customHeight="1">
      <c r="A11" s="27" t="s">
        <v>27</v>
      </c>
      <c r="B11" s="39">
        <v>0</v>
      </c>
      <c r="C11" s="40">
        <v>0</v>
      </c>
      <c r="D11" s="41">
        <v>0</v>
      </c>
      <c r="E11" s="40">
        <v>0</v>
      </c>
      <c r="F11" s="40">
        <v>0</v>
      </c>
      <c r="G11" s="41">
        <v>0</v>
      </c>
      <c r="H11" s="40">
        <v>0</v>
      </c>
      <c r="I11" s="40">
        <v>0</v>
      </c>
      <c r="J11" s="41">
        <v>0</v>
      </c>
      <c r="K11" s="40">
        <v>0</v>
      </c>
      <c r="L11" s="40">
        <v>0</v>
      </c>
      <c r="M11" s="40">
        <v>0</v>
      </c>
      <c r="N11" s="41">
        <v>0</v>
      </c>
      <c r="O11" s="40">
        <v>0</v>
      </c>
      <c r="P11" s="40">
        <v>0</v>
      </c>
      <c r="Q11" s="41">
        <v>0</v>
      </c>
      <c r="R11" s="40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39">
        <v>0</v>
      </c>
    </row>
    <row r="12" spans="1:24" ht="34.5" customHeight="1" thickBot="1">
      <c r="A12" s="26" t="s">
        <v>28</v>
      </c>
      <c r="B12" s="45">
        <v>3</v>
      </c>
      <c r="C12" s="46">
        <v>8</v>
      </c>
      <c r="D12" s="47">
        <v>500000</v>
      </c>
      <c r="E12" s="40">
        <v>0</v>
      </c>
      <c r="F12" s="40">
        <v>0</v>
      </c>
      <c r="G12" s="41">
        <v>0</v>
      </c>
      <c r="H12" s="46">
        <v>3</v>
      </c>
      <c r="I12" s="46">
        <v>8</v>
      </c>
      <c r="J12" s="47">
        <v>500000</v>
      </c>
      <c r="K12" s="40">
        <v>0</v>
      </c>
      <c r="L12" s="40">
        <v>0</v>
      </c>
      <c r="M12" s="40">
        <v>0</v>
      </c>
      <c r="N12" s="41">
        <v>0</v>
      </c>
      <c r="O12" s="40">
        <v>0</v>
      </c>
      <c r="P12" s="40">
        <v>0</v>
      </c>
      <c r="Q12" s="41">
        <v>0</v>
      </c>
      <c r="R12" s="46">
        <v>3</v>
      </c>
      <c r="S12" s="46">
        <v>8</v>
      </c>
      <c r="T12" s="47">
        <v>500000</v>
      </c>
      <c r="U12" s="46">
        <v>3</v>
      </c>
      <c r="V12" s="46">
        <v>3</v>
      </c>
      <c r="W12" s="40">
        <v>0</v>
      </c>
      <c r="X12" s="39">
        <v>0</v>
      </c>
    </row>
    <row r="13" spans="1:24" ht="31.5" customHeight="1">
      <c r="A13" s="149" t="s">
        <v>29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8"/>
      <c r="T13" s="48"/>
      <c r="U13" s="147"/>
      <c r="V13" s="147"/>
      <c r="W13" s="148"/>
      <c r="X13" s="148"/>
    </row>
    <row r="14" spans="1:24" ht="31.5" customHeight="1" thickBot="1">
      <c r="A14" s="15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7"/>
      <c r="T14" s="17"/>
      <c r="U14" s="145"/>
      <c r="V14" s="145"/>
      <c r="W14" s="146"/>
      <c r="X14" s="146"/>
    </row>
    <row r="15" spans="1:24" ht="19.5" customHeight="1">
      <c r="A15" s="4"/>
      <c r="B15" s="3"/>
      <c r="C15" s="3"/>
      <c r="D15" s="30"/>
      <c r="F15" s="3"/>
      <c r="G15" s="3"/>
      <c r="H15" s="3"/>
      <c r="I15" s="4"/>
      <c r="J15" s="3"/>
      <c r="K15" s="3"/>
      <c r="L15" s="3"/>
      <c r="M15" s="3"/>
      <c r="N15" s="4"/>
      <c r="O15" s="3"/>
      <c r="P15" s="3"/>
      <c r="Q15" s="3"/>
      <c r="R15" s="3"/>
      <c r="S15" s="31"/>
      <c r="T15" s="31"/>
      <c r="U15" s="31"/>
      <c r="V15" s="31"/>
      <c r="W15" s="32"/>
      <c r="X15" s="33" t="s">
        <v>32</v>
      </c>
    </row>
    <row r="16" spans="1:24" ht="19.5" customHeight="1">
      <c r="A16" s="32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3"/>
      <c r="Q16" s="3"/>
      <c r="R16" s="3"/>
      <c r="S16" s="31"/>
      <c r="T16" s="31"/>
      <c r="U16" s="31"/>
      <c r="V16" s="31"/>
      <c r="W16" s="32"/>
      <c r="X16" s="32"/>
    </row>
    <row r="17" spans="1:23" ht="19.5" customHeight="1">
      <c r="A17" s="34" t="s">
        <v>30</v>
      </c>
      <c r="B17" s="3"/>
      <c r="C17" s="3"/>
      <c r="D17" s="3"/>
      <c r="E17" s="3"/>
      <c r="F17" s="3"/>
      <c r="G17" s="3"/>
      <c r="H17" s="6"/>
      <c r="I17" s="6"/>
      <c r="J17" s="6"/>
      <c r="K17" s="3"/>
      <c r="L17" s="3"/>
      <c r="M17" s="3"/>
      <c r="N17" s="3"/>
      <c r="O17" s="3"/>
      <c r="P17" s="3"/>
      <c r="Q17" s="3"/>
      <c r="R17" s="3"/>
      <c r="S17" s="6"/>
      <c r="T17" s="6"/>
      <c r="U17" s="6"/>
      <c r="V17" s="6"/>
      <c r="W17" s="6"/>
    </row>
    <row r="18" spans="1:23" ht="19.5" customHeight="1">
      <c r="A18" s="4"/>
      <c r="B18" s="3"/>
      <c r="C18" s="3"/>
      <c r="D18" s="3"/>
      <c r="E18" s="3"/>
      <c r="F18" s="3"/>
      <c r="G18" s="3"/>
      <c r="H18" s="6"/>
      <c r="I18" s="6"/>
      <c r="J18" s="6"/>
      <c r="K18" s="3"/>
      <c r="L18" s="3"/>
      <c r="M18" s="3"/>
      <c r="N18" s="3"/>
      <c r="O18" s="3"/>
      <c r="P18" s="3"/>
      <c r="Q18" s="3"/>
      <c r="R18" s="3"/>
      <c r="S18" s="6"/>
      <c r="T18" s="6"/>
      <c r="U18" s="6"/>
      <c r="V18" s="6"/>
      <c r="W18" s="6"/>
    </row>
    <row r="19" spans="1:24" ht="19.5" customHeight="1">
      <c r="A19" s="4"/>
      <c r="B19" s="3"/>
      <c r="C19" s="3"/>
      <c r="D19" s="3"/>
      <c r="E19" s="3"/>
      <c r="F19" s="3"/>
      <c r="G19" s="3"/>
      <c r="H19" s="6"/>
      <c r="I19" s="6"/>
      <c r="J19" s="6"/>
      <c r="K19" s="3"/>
      <c r="L19" s="3"/>
      <c r="M19" s="3"/>
      <c r="N19" s="3"/>
      <c r="O19" s="3"/>
      <c r="P19" s="3"/>
      <c r="Q19" s="3"/>
      <c r="R19" s="3"/>
      <c r="S19" s="6"/>
      <c r="U19" s="6"/>
      <c r="V19" s="6"/>
      <c r="W19" s="6"/>
      <c r="X19" s="33"/>
    </row>
    <row r="20" spans="1:24" ht="19.5" customHeight="1">
      <c r="A20" s="4"/>
      <c r="B20" s="3"/>
      <c r="C20" s="3"/>
      <c r="D20" s="3"/>
      <c r="E20" s="3"/>
      <c r="F20" s="3"/>
      <c r="G20" s="3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6"/>
      <c r="T20" s="6"/>
      <c r="U20" s="6"/>
      <c r="V20" s="6"/>
      <c r="W20" s="6"/>
      <c r="X20" s="6"/>
    </row>
    <row r="21" spans="1:24" ht="19.5" customHeight="1">
      <c r="A21" s="4"/>
      <c r="B21" s="3"/>
      <c r="C21" s="3"/>
      <c r="D21" s="3"/>
      <c r="E21" s="3"/>
      <c r="F21" s="3"/>
      <c r="G21" s="3"/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6"/>
      <c r="T21" s="6"/>
      <c r="U21" s="6"/>
      <c r="V21" s="6"/>
      <c r="W21" s="6"/>
      <c r="X21" s="6"/>
    </row>
    <row r="22" spans="1:24" ht="19.5" customHeight="1">
      <c r="A22" s="4"/>
      <c r="B22" s="3"/>
      <c r="C22" s="3"/>
      <c r="D22" s="3"/>
      <c r="E22" s="3"/>
      <c r="F22" s="3"/>
      <c r="G22" s="3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6"/>
      <c r="T22" s="6"/>
      <c r="U22" s="6"/>
      <c r="V22" s="6"/>
      <c r="W22" s="6"/>
      <c r="X22" s="6"/>
    </row>
    <row r="23" spans="1:24" ht="19.5" customHeight="1">
      <c r="A23" s="4"/>
      <c r="B23" s="3"/>
      <c r="C23" s="3"/>
      <c r="D23" s="3"/>
      <c r="E23" s="3"/>
      <c r="F23" s="3"/>
      <c r="G23" s="3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6"/>
      <c r="T23" s="6"/>
      <c r="U23" s="6"/>
      <c r="V23" s="6"/>
      <c r="W23" s="6"/>
      <c r="X23" s="6"/>
    </row>
    <row r="24" spans="1:24" ht="19.5" customHeight="1">
      <c r="A24" s="4"/>
      <c r="B24" s="3"/>
      <c r="C24" s="3"/>
      <c r="D24" s="3"/>
      <c r="E24" s="3"/>
      <c r="F24" s="3"/>
      <c r="G24" s="3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6"/>
      <c r="T24" s="6"/>
      <c r="U24" s="6"/>
      <c r="V24" s="6"/>
      <c r="W24" s="6"/>
      <c r="X24" s="6"/>
    </row>
    <row r="25" spans="1:24" ht="19.5" customHeight="1">
      <c r="A25" s="4"/>
      <c r="B25" s="3"/>
      <c r="C25" s="3"/>
      <c r="D25" s="3"/>
      <c r="E25" s="3"/>
      <c r="F25" s="3"/>
      <c r="G25" s="3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6"/>
      <c r="T25" s="6"/>
      <c r="U25" s="6"/>
      <c r="V25" s="6"/>
      <c r="W25" s="6"/>
      <c r="X25" s="6"/>
    </row>
    <row r="26" spans="1:24" ht="19.5" customHeight="1">
      <c r="A26" s="4"/>
      <c r="B26" s="3"/>
      <c r="C26" s="3"/>
      <c r="D26" s="3"/>
      <c r="E26" s="3"/>
      <c r="F26" s="3"/>
      <c r="G26" s="3"/>
      <c r="H26" s="6"/>
      <c r="I26" s="6"/>
      <c r="J26" s="6"/>
      <c r="K26" s="3"/>
      <c r="L26" s="3"/>
      <c r="M26" s="3"/>
      <c r="N26" s="3"/>
      <c r="O26" s="3"/>
      <c r="P26" s="3"/>
      <c r="Q26" s="3"/>
      <c r="R26" s="3"/>
      <c r="S26" s="6"/>
      <c r="T26" s="6"/>
      <c r="U26" s="6"/>
      <c r="V26" s="6"/>
      <c r="W26" s="6"/>
      <c r="X26" s="6"/>
    </row>
    <row r="27" spans="1:24" ht="16.5">
      <c r="A27" s="4"/>
      <c r="B27" s="4"/>
      <c r="C27" s="4"/>
      <c r="D27" s="4"/>
      <c r="E27" s="4"/>
      <c r="F27" s="4"/>
      <c r="G27" s="4"/>
      <c r="H27" s="15"/>
      <c r="I27" s="15"/>
      <c r="J27" s="15"/>
      <c r="W27" s="15"/>
      <c r="X27" s="15"/>
    </row>
    <row r="28" spans="1:24" ht="16.5">
      <c r="A28" s="4"/>
      <c r="B28" s="4"/>
      <c r="C28" s="4"/>
      <c r="D28" s="4"/>
      <c r="E28" s="4"/>
      <c r="F28" s="4"/>
      <c r="G28" s="4"/>
      <c r="H28" s="15"/>
      <c r="I28" s="15"/>
      <c r="J28" s="15"/>
      <c r="W28" s="15"/>
      <c r="X28" s="15"/>
    </row>
    <row r="29" spans="1:24" ht="16.5">
      <c r="A29" s="4"/>
      <c r="B29" s="4"/>
      <c r="C29" s="4"/>
      <c r="D29" s="4"/>
      <c r="E29" s="4"/>
      <c r="F29" s="4"/>
      <c r="G29" s="4"/>
      <c r="H29" s="15"/>
      <c r="I29" s="15"/>
      <c r="J29" s="15"/>
      <c r="W29" s="15"/>
      <c r="X29" s="15"/>
    </row>
    <row r="30" spans="1:24" ht="16.5">
      <c r="A30" s="4"/>
      <c r="B30" s="4"/>
      <c r="C30" s="4"/>
      <c r="D30" s="4"/>
      <c r="E30" s="4"/>
      <c r="F30" s="4"/>
      <c r="G30" s="4"/>
      <c r="H30" s="15"/>
      <c r="I30" s="15"/>
      <c r="J30" s="15"/>
      <c r="W30" s="15"/>
      <c r="X30" s="15"/>
    </row>
  </sheetData>
  <sheetProtection password="CC3D" sheet="1"/>
  <mergeCells count="13">
    <mergeCell ref="A13:A14"/>
    <mergeCell ref="B5:D6"/>
    <mergeCell ref="E5:G6"/>
    <mergeCell ref="A3:X3"/>
    <mergeCell ref="H5:T5"/>
    <mergeCell ref="K6:N6"/>
    <mergeCell ref="R6:T6"/>
    <mergeCell ref="H6:J6"/>
    <mergeCell ref="O6:Q6"/>
    <mergeCell ref="U1:X1"/>
    <mergeCell ref="U2:X2"/>
    <mergeCell ref="U14:X14"/>
    <mergeCell ref="U13:X13"/>
  </mergeCells>
  <printOptions horizontalCentered="1" verticalCentered="1"/>
  <pageMargins left="0.9448818897637796" right="0.9448818897637796" top="0.7874015748031497" bottom="0.7874015748031497" header="0.5118110236220472" footer="0.5118110236220472"/>
  <pageSetup fitToHeight="1" fitToWidth="1"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"/>
  <sheetViews>
    <sheetView zoomScale="70" zoomScaleNormal="70" workbookViewId="0" topLeftCell="A3">
      <selection activeCell="L13" sqref="L13"/>
    </sheetView>
  </sheetViews>
  <sheetFormatPr defaultColWidth="9.00390625" defaultRowHeight="16.5"/>
  <cols>
    <col min="1" max="1" width="14.75390625" style="88" customWidth="1"/>
    <col min="2" max="3" width="6.625" style="88" customWidth="1"/>
    <col min="4" max="4" width="7.375" style="90" customWidth="1"/>
    <col min="5" max="6" width="6.625" style="90" customWidth="1"/>
    <col min="7" max="7" width="7.375" style="90" customWidth="1"/>
    <col min="8" max="9" width="6.625" style="90" customWidth="1"/>
    <col min="10" max="10" width="7.375" style="90" customWidth="1"/>
    <col min="11" max="13" width="6.625" style="90" customWidth="1"/>
    <col min="14" max="14" width="7.375" style="90" customWidth="1"/>
    <col min="15" max="16" width="6.625" style="90" customWidth="1"/>
    <col min="17" max="17" width="7.375" style="90" customWidth="1"/>
    <col min="18" max="19" width="6.625" style="90" customWidth="1"/>
    <col min="20" max="20" width="7.375" style="90" customWidth="1"/>
    <col min="21" max="24" width="6.625" style="90" customWidth="1"/>
    <col min="25" max="16384" width="7.00390625" style="90" customWidth="1"/>
  </cols>
  <sheetData>
    <row r="1" spans="1:6" s="85" customFormat="1" ht="31.5" customHeight="1" hidden="1">
      <c r="A1" s="82" t="s">
        <v>159</v>
      </c>
      <c r="B1" s="82" t="s">
        <v>160</v>
      </c>
      <c r="C1" s="82" t="s">
        <v>161</v>
      </c>
      <c r="D1" s="83" t="s">
        <v>162</v>
      </c>
      <c r="E1" s="84" t="s">
        <v>163</v>
      </c>
      <c r="F1" s="83" t="s">
        <v>190</v>
      </c>
    </row>
    <row r="2" spans="1:5" s="85" customFormat="1" ht="28.5" customHeight="1" hidden="1">
      <c r="A2" s="82" t="s">
        <v>191</v>
      </c>
      <c r="B2" s="82" t="s">
        <v>166</v>
      </c>
      <c r="C2" s="86" t="s">
        <v>167</v>
      </c>
      <c r="E2" s="85" t="str">
        <f>IF(LEN(A2)&gt;0,"中華"&amp;A2&amp;"編製","")</f>
        <v>中華民國104年11月 5日編製</v>
      </c>
    </row>
    <row r="3" spans="1:24" s="88" customFormat="1" ht="18" customHeight="1">
      <c r="A3" s="207"/>
      <c r="B3" s="207"/>
      <c r="C3" s="20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s="88" customFormat="1" ht="18" customHeight="1">
      <c r="A4" s="207"/>
      <c r="B4" s="207"/>
      <c r="C4" s="207"/>
      <c r="D4" s="8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ht="45" customHeight="1">
      <c r="A5" s="208" t="str">
        <f>TRIM(E1)</f>
        <v>雲林縣查獲侵害智慧財產權案件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</row>
    <row r="6" spans="1:24" ht="24.75" customHeight="1" thickBot="1">
      <c r="A6" s="209" t="str">
        <f>F1</f>
        <v>中華民國104年10月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</row>
    <row r="7" spans="1:24" s="91" customFormat="1" ht="39.75" customHeight="1">
      <c r="A7" s="202"/>
      <c r="B7" s="184" t="s">
        <v>192</v>
      </c>
      <c r="C7" s="185"/>
      <c r="D7" s="186"/>
      <c r="E7" s="180" t="s">
        <v>193</v>
      </c>
      <c r="F7" s="181"/>
      <c r="G7" s="187"/>
      <c r="H7" s="188" t="s">
        <v>194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7"/>
      <c r="U7" s="180" t="s">
        <v>195</v>
      </c>
      <c r="V7" s="181"/>
      <c r="W7" s="181"/>
      <c r="X7" s="181"/>
    </row>
    <row r="8" spans="1:24" s="91" customFormat="1" ht="39.75" customHeight="1">
      <c r="A8" s="203"/>
      <c r="B8" s="154"/>
      <c r="C8" s="155"/>
      <c r="D8" s="156"/>
      <c r="E8" s="159"/>
      <c r="F8" s="155"/>
      <c r="G8" s="156"/>
      <c r="H8" s="189"/>
      <c r="I8" s="190"/>
      <c r="J8" s="191"/>
      <c r="K8" s="192" t="s">
        <v>196</v>
      </c>
      <c r="L8" s="193"/>
      <c r="M8" s="193"/>
      <c r="N8" s="194"/>
      <c r="O8" s="195" t="s">
        <v>197</v>
      </c>
      <c r="P8" s="196"/>
      <c r="Q8" s="197"/>
      <c r="R8" s="192" t="s">
        <v>198</v>
      </c>
      <c r="S8" s="193"/>
      <c r="T8" s="193"/>
      <c r="U8" s="182" t="s">
        <v>0</v>
      </c>
      <c r="V8" s="183"/>
      <c r="W8" s="183"/>
      <c r="X8" s="183"/>
    </row>
    <row r="9" spans="1:24" s="91" customFormat="1" ht="39.75" customHeight="1" thickBot="1">
      <c r="A9" s="204"/>
      <c r="B9" s="59" t="s">
        <v>199</v>
      </c>
      <c r="C9" s="60" t="s">
        <v>200</v>
      </c>
      <c r="D9" s="61" t="s">
        <v>201</v>
      </c>
      <c r="E9" s="60" t="s">
        <v>199</v>
      </c>
      <c r="F9" s="60" t="s">
        <v>200</v>
      </c>
      <c r="G9" s="61" t="s">
        <v>201</v>
      </c>
      <c r="H9" s="60" t="s">
        <v>199</v>
      </c>
      <c r="I9" s="60" t="s">
        <v>200</v>
      </c>
      <c r="J9" s="61" t="s">
        <v>201</v>
      </c>
      <c r="K9" s="62" t="s">
        <v>199</v>
      </c>
      <c r="L9" s="62" t="s">
        <v>200</v>
      </c>
      <c r="M9" s="63" t="s">
        <v>1</v>
      </c>
      <c r="N9" s="63" t="s">
        <v>201</v>
      </c>
      <c r="O9" s="62" t="s">
        <v>199</v>
      </c>
      <c r="P9" s="63" t="s">
        <v>1</v>
      </c>
      <c r="Q9" s="63" t="s">
        <v>201</v>
      </c>
      <c r="R9" s="62" t="s">
        <v>199</v>
      </c>
      <c r="S9" s="62" t="s">
        <v>200</v>
      </c>
      <c r="T9" s="63" t="s">
        <v>201</v>
      </c>
      <c r="U9" s="64" t="s">
        <v>2</v>
      </c>
      <c r="V9" s="65" t="s">
        <v>202</v>
      </c>
      <c r="W9" s="65" t="s">
        <v>203</v>
      </c>
      <c r="X9" s="66" t="s">
        <v>3</v>
      </c>
    </row>
    <row r="10" spans="1:24" s="97" customFormat="1" ht="39.75" customHeight="1">
      <c r="A10" s="92" t="s">
        <v>168</v>
      </c>
      <c r="B10" s="106">
        <v>10</v>
      </c>
      <c r="C10" s="107">
        <v>15</v>
      </c>
      <c r="D10" s="108">
        <v>2186680</v>
      </c>
      <c r="E10" s="107">
        <v>1</v>
      </c>
      <c r="F10" s="107">
        <v>1</v>
      </c>
      <c r="G10" s="108">
        <v>16680</v>
      </c>
      <c r="H10" s="107">
        <v>9</v>
      </c>
      <c r="I10" s="107">
        <v>14</v>
      </c>
      <c r="J10" s="108">
        <v>2170000</v>
      </c>
      <c r="K10" s="94">
        <v>0</v>
      </c>
      <c r="L10" s="94">
        <v>0</v>
      </c>
      <c r="M10" s="94">
        <v>0</v>
      </c>
      <c r="N10" s="95">
        <v>0</v>
      </c>
      <c r="O10" s="94">
        <v>0</v>
      </c>
      <c r="P10" s="94">
        <v>0</v>
      </c>
      <c r="Q10" s="95">
        <v>0</v>
      </c>
      <c r="R10" s="107">
        <v>9</v>
      </c>
      <c r="S10" s="107">
        <v>14</v>
      </c>
      <c r="T10" s="108">
        <v>2170000</v>
      </c>
      <c r="U10" s="107">
        <v>10</v>
      </c>
      <c r="V10" s="107">
        <v>10</v>
      </c>
      <c r="W10" s="94">
        <v>0</v>
      </c>
      <c r="X10" s="96">
        <v>0</v>
      </c>
    </row>
    <row r="11" spans="1:24" s="97" customFormat="1" ht="39.75" customHeight="1">
      <c r="A11" s="98" t="s">
        <v>169</v>
      </c>
      <c r="B11" s="99">
        <v>0</v>
      </c>
      <c r="C11" s="100">
        <v>0</v>
      </c>
      <c r="D11" s="101">
        <v>0</v>
      </c>
      <c r="E11" s="100">
        <v>0</v>
      </c>
      <c r="F11" s="100">
        <v>0</v>
      </c>
      <c r="G11" s="101">
        <v>0</v>
      </c>
      <c r="H11" s="100">
        <v>0</v>
      </c>
      <c r="I11" s="100">
        <v>0</v>
      </c>
      <c r="J11" s="101">
        <v>0</v>
      </c>
      <c r="K11" s="100">
        <v>0</v>
      </c>
      <c r="L11" s="100">
        <v>0</v>
      </c>
      <c r="M11" s="100">
        <v>0</v>
      </c>
      <c r="N11" s="101">
        <v>0</v>
      </c>
      <c r="O11" s="100">
        <v>0</v>
      </c>
      <c r="P11" s="100">
        <v>0</v>
      </c>
      <c r="Q11" s="101">
        <v>0</v>
      </c>
      <c r="R11" s="100">
        <v>0</v>
      </c>
      <c r="S11" s="100">
        <v>0</v>
      </c>
      <c r="T11" s="101">
        <v>0</v>
      </c>
      <c r="U11" s="100">
        <v>0</v>
      </c>
      <c r="V11" s="100">
        <v>0</v>
      </c>
      <c r="W11" s="100">
        <v>0</v>
      </c>
      <c r="X11" s="99">
        <v>0</v>
      </c>
    </row>
    <row r="12" spans="1:24" s="97" customFormat="1" ht="39.75" customHeight="1">
      <c r="A12" s="98" t="s">
        <v>170</v>
      </c>
      <c r="B12" s="99">
        <v>0</v>
      </c>
      <c r="C12" s="100">
        <v>0</v>
      </c>
      <c r="D12" s="101">
        <v>0</v>
      </c>
      <c r="E12" s="100">
        <v>0</v>
      </c>
      <c r="F12" s="100">
        <v>0</v>
      </c>
      <c r="G12" s="101">
        <v>0</v>
      </c>
      <c r="H12" s="100">
        <v>0</v>
      </c>
      <c r="I12" s="100">
        <v>0</v>
      </c>
      <c r="J12" s="101">
        <v>0</v>
      </c>
      <c r="K12" s="100">
        <v>0</v>
      </c>
      <c r="L12" s="100">
        <v>0</v>
      </c>
      <c r="M12" s="100">
        <v>0</v>
      </c>
      <c r="N12" s="101">
        <v>0</v>
      </c>
      <c r="O12" s="100">
        <v>0</v>
      </c>
      <c r="P12" s="100">
        <v>0</v>
      </c>
      <c r="Q12" s="101">
        <v>0</v>
      </c>
      <c r="R12" s="100">
        <v>0</v>
      </c>
      <c r="S12" s="100">
        <v>0</v>
      </c>
      <c r="T12" s="101">
        <v>0</v>
      </c>
      <c r="U12" s="100">
        <v>0</v>
      </c>
      <c r="V12" s="100">
        <v>0</v>
      </c>
      <c r="W12" s="100">
        <v>0</v>
      </c>
      <c r="X12" s="99">
        <v>0</v>
      </c>
    </row>
    <row r="13" spans="1:24" s="97" customFormat="1" ht="39.75" customHeight="1">
      <c r="A13" s="102" t="s">
        <v>171</v>
      </c>
      <c r="B13" s="99">
        <v>0</v>
      </c>
      <c r="C13" s="100">
        <v>0</v>
      </c>
      <c r="D13" s="101">
        <v>0</v>
      </c>
      <c r="E13" s="100">
        <v>0</v>
      </c>
      <c r="F13" s="100">
        <v>0</v>
      </c>
      <c r="G13" s="101">
        <v>0</v>
      </c>
      <c r="H13" s="100">
        <v>0</v>
      </c>
      <c r="I13" s="100">
        <v>0</v>
      </c>
      <c r="J13" s="101">
        <v>0</v>
      </c>
      <c r="K13" s="100">
        <v>0</v>
      </c>
      <c r="L13" s="100">
        <v>0</v>
      </c>
      <c r="M13" s="100">
        <v>0</v>
      </c>
      <c r="N13" s="101">
        <v>0</v>
      </c>
      <c r="O13" s="100">
        <v>0</v>
      </c>
      <c r="P13" s="100">
        <v>0</v>
      </c>
      <c r="Q13" s="101">
        <v>0</v>
      </c>
      <c r="R13" s="100">
        <v>0</v>
      </c>
      <c r="S13" s="100">
        <v>0</v>
      </c>
      <c r="T13" s="101">
        <v>0</v>
      </c>
      <c r="U13" s="100">
        <v>0</v>
      </c>
      <c r="V13" s="100">
        <v>0</v>
      </c>
      <c r="W13" s="100">
        <v>0</v>
      </c>
      <c r="X13" s="99">
        <v>0</v>
      </c>
    </row>
    <row r="14" spans="1:24" s="97" customFormat="1" ht="39.75" customHeight="1" thickBot="1">
      <c r="A14" s="98" t="s">
        <v>172</v>
      </c>
      <c r="B14" s="109">
        <v>10</v>
      </c>
      <c r="C14" s="110">
        <v>15</v>
      </c>
      <c r="D14" s="111">
        <v>2186680</v>
      </c>
      <c r="E14" s="110">
        <v>1</v>
      </c>
      <c r="F14" s="110">
        <v>1</v>
      </c>
      <c r="G14" s="111">
        <v>16680</v>
      </c>
      <c r="H14" s="110">
        <v>9</v>
      </c>
      <c r="I14" s="110">
        <v>14</v>
      </c>
      <c r="J14" s="111">
        <v>2170000</v>
      </c>
      <c r="K14" s="100">
        <v>0</v>
      </c>
      <c r="L14" s="100">
        <v>0</v>
      </c>
      <c r="M14" s="100">
        <v>0</v>
      </c>
      <c r="N14" s="101">
        <v>0</v>
      </c>
      <c r="O14" s="100">
        <v>0</v>
      </c>
      <c r="P14" s="100">
        <v>0</v>
      </c>
      <c r="Q14" s="101">
        <v>0</v>
      </c>
      <c r="R14" s="110">
        <v>9</v>
      </c>
      <c r="S14" s="110">
        <v>14</v>
      </c>
      <c r="T14" s="111">
        <v>2170000</v>
      </c>
      <c r="U14" s="110">
        <v>10</v>
      </c>
      <c r="V14" s="110">
        <v>10</v>
      </c>
      <c r="W14" s="100">
        <v>0</v>
      </c>
      <c r="X14" s="99">
        <v>0</v>
      </c>
    </row>
    <row r="15" spans="1:24" ht="30" customHeight="1" thickBot="1">
      <c r="A15" s="103" t="s">
        <v>204</v>
      </c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</row>
    <row r="16" spans="1:24" s="112" customFormat="1" ht="54.75" customHeight="1">
      <c r="A16" s="212" t="s">
        <v>205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</row>
    <row r="17" spans="1:24" ht="18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ht="229.5" customHeigh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</row>
    <row r="19" spans="1:24" ht="18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</sheetData>
  <sheetProtection password="CC3D" sheet="1"/>
  <mergeCells count="18">
    <mergeCell ref="A17:X17"/>
    <mergeCell ref="A18:X18"/>
    <mergeCell ref="A16:X16"/>
    <mergeCell ref="A7:A9"/>
    <mergeCell ref="B15:X15"/>
    <mergeCell ref="U7:X7"/>
    <mergeCell ref="U8:X8"/>
    <mergeCell ref="B7:D8"/>
    <mergeCell ref="E7:G8"/>
    <mergeCell ref="H7:T7"/>
    <mergeCell ref="H8:J8"/>
    <mergeCell ref="K8:N8"/>
    <mergeCell ref="O8:Q8"/>
    <mergeCell ref="R8:T8"/>
    <mergeCell ref="A3:C3"/>
    <mergeCell ref="A4:C4"/>
    <mergeCell ref="A5:X5"/>
    <mergeCell ref="A6:X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9"/>
  <sheetViews>
    <sheetView zoomScale="70" zoomScaleNormal="70" workbookViewId="0" topLeftCell="A3">
      <selection activeCell="N10" sqref="N10"/>
    </sheetView>
  </sheetViews>
  <sheetFormatPr defaultColWidth="9.00390625" defaultRowHeight="16.5"/>
  <cols>
    <col min="1" max="1" width="14.75390625" style="120" customWidth="1"/>
    <col min="2" max="3" width="6.625" style="120" customWidth="1"/>
    <col min="4" max="4" width="7.375" style="122" customWidth="1"/>
    <col min="5" max="6" width="6.625" style="122" customWidth="1"/>
    <col min="7" max="7" width="7.375" style="122" customWidth="1"/>
    <col min="8" max="9" width="6.625" style="122" customWidth="1"/>
    <col min="10" max="10" width="7.375" style="122" customWidth="1"/>
    <col min="11" max="13" width="6.625" style="122" customWidth="1"/>
    <col min="14" max="14" width="7.375" style="122" customWidth="1"/>
    <col min="15" max="16" width="6.625" style="122" customWidth="1"/>
    <col min="17" max="17" width="7.375" style="122" customWidth="1"/>
    <col min="18" max="19" width="6.625" style="122" customWidth="1"/>
    <col min="20" max="20" width="7.375" style="122" customWidth="1"/>
    <col min="21" max="24" width="6.625" style="122" customWidth="1"/>
    <col min="25" max="16384" width="7.00390625" style="122" customWidth="1"/>
  </cols>
  <sheetData>
    <row r="1" spans="1:6" s="117" customFormat="1" ht="31.5" customHeight="1" hidden="1">
      <c r="A1" s="114" t="s">
        <v>159</v>
      </c>
      <c r="B1" s="114" t="s">
        <v>160</v>
      </c>
      <c r="C1" s="114" t="s">
        <v>161</v>
      </c>
      <c r="D1" s="115" t="s">
        <v>162</v>
      </c>
      <c r="E1" s="116" t="s">
        <v>163</v>
      </c>
      <c r="F1" s="115" t="s">
        <v>206</v>
      </c>
    </row>
    <row r="2" spans="1:3" s="117" customFormat="1" ht="28.5" customHeight="1" hidden="1">
      <c r="A2" s="114" t="s">
        <v>207</v>
      </c>
      <c r="B2" s="114" t="s">
        <v>208</v>
      </c>
      <c r="C2" s="118" t="s">
        <v>167</v>
      </c>
    </row>
    <row r="3" spans="1:24" s="120" customFormat="1" ht="18" customHeight="1">
      <c r="A3" s="221"/>
      <c r="B3" s="221"/>
      <c r="C3" s="221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120" customFormat="1" ht="18" customHeight="1">
      <c r="A4" s="221"/>
      <c r="B4" s="221"/>
      <c r="C4" s="221"/>
      <c r="D4" s="121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45" customHeight="1">
      <c r="A5" s="222" t="str">
        <f>TRIM(E1)</f>
        <v>雲林縣查獲侵害智慧財產權案件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</row>
    <row r="6" spans="1:24" ht="24.75" customHeight="1" thickBot="1">
      <c r="A6" s="223" t="str">
        <f>F1</f>
        <v>中華民國104年11月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</row>
    <row r="7" spans="1:24" s="123" customFormat="1" ht="39.75" customHeight="1">
      <c r="A7" s="216"/>
      <c r="B7" s="184" t="s">
        <v>209</v>
      </c>
      <c r="C7" s="185"/>
      <c r="D7" s="186"/>
      <c r="E7" s="180" t="s">
        <v>210</v>
      </c>
      <c r="F7" s="181"/>
      <c r="G7" s="187"/>
      <c r="H7" s="188" t="s">
        <v>211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7"/>
      <c r="U7" s="180" t="s">
        <v>212</v>
      </c>
      <c r="V7" s="181"/>
      <c r="W7" s="181"/>
      <c r="X7" s="181"/>
    </row>
    <row r="8" spans="1:24" s="123" customFormat="1" ht="39.75" customHeight="1">
      <c r="A8" s="217"/>
      <c r="B8" s="154"/>
      <c r="C8" s="155"/>
      <c r="D8" s="156"/>
      <c r="E8" s="159"/>
      <c r="F8" s="155"/>
      <c r="G8" s="156"/>
      <c r="H8" s="189"/>
      <c r="I8" s="190"/>
      <c r="J8" s="191"/>
      <c r="K8" s="192" t="s">
        <v>213</v>
      </c>
      <c r="L8" s="193"/>
      <c r="M8" s="193"/>
      <c r="N8" s="194"/>
      <c r="O8" s="195" t="s">
        <v>214</v>
      </c>
      <c r="P8" s="196"/>
      <c r="Q8" s="197"/>
      <c r="R8" s="192" t="s">
        <v>215</v>
      </c>
      <c r="S8" s="193"/>
      <c r="T8" s="193"/>
      <c r="U8" s="182" t="s">
        <v>0</v>
      </c>
      <c r="V8" s="183"/>
      <c r="W8" s="183"/>
      <c r="X8" s="183"/>
    </row>
    <row r="9" spans="1:24" s="123" customFormat="1" ht="39.75" customHeight="1" thickBot="1">
      <c r="A9" s="218"/>
      <c r="B9" s="59" t="s">
        <v>216</v>
      </c>
      <c r="C9" s="60" t="s">
        <v>217</v>
      </c>
      <c r="D9" s="61" t="s">
        <v>218</v>
      </c>
      <c r="E9" s="60" t="s">
        <v>216</v>
      </c>
      <c r="F9" s="60" t="s">
        <v>217</v>
      </c>
      <c r="G9" s="61" t="s">
        <v>218</v>
      </c>
      <c r="H9" s="60" t="s">
        <v>216</v>
      </c>
      <c r="I9" s="60" t="s">
        <v>217</v>
      </c>
      <c r="J9" s="61" t="s">
        <v>218</v>
      </c>
      <c r="K9" s="62" t="s">
        <v>216</v>
      </c>
      <c r="L9" s="62" t="s">
        <v>217</v>
      </c>
      <c r="M9" s="63" t="s">
        <v>1</v>
      </c>
      <c r="N9" s="63" t="s">
        <v>218</v>
      </c>
      <c r="O9" s="62" t="s">
        <v>216</v>
      </c>
      <c r="P9" s="63" t="s">
        <v>1</v>
      </c>
      <c r="Q9" s="63" t="s">
        <v>218</v>
      </c>
      <c r="R9" s="62" t="s">
        <v>216</v>
      </c>
      <c r="S9" s="62" t="s">
        <v>217</v>
      </c>
      <c r="T9" s="63" t="s">
        <v>218</v>
      </c>
      <c r="U9" s="64" t="s">
        <v>2</v>
      </c>
      <c r="V9" s="65" t="s">
        <v>219</v>
      </c>
      <c r="W9" s="65" t="s">
        <v>220</v>
      </c>
      <c r="X9" s="66" t="s">
        <v>3</v>
      </c>
    </row>
    <row r="10" spans="1:24" s="131" customFormat="1" ht="39.75" customHeight="1">
      <c r="A10" s="124" t="s">
        <v>168</v>
      </c>
      <c r="B10" s="125">
        <v>4</v>
      </c>
      <c r="C10" s="126">
        <v>7</v>
      </c>
      <c r="D10" s="127">
        <v>1952400</v>
      </c>
      <c r="E10" s="128">
        <v>0</v>
      </c>
      <c r="F10" s="128">
        <v>0</v>
      </c>
      <c r="G10" s="129">
        <v>0</v>
      </c>
      <c r="H10" s="126">
        <v>4</v>
      </c>
      <c r="I10" s="126">
        <v>7</v>
      </c>
      <c r="J10" s="127">
        <v>1952400</v>
      </c>
      <c r="K10" s="126">
        <v>1</v>
      </c>
      <c r="L10" s="126">
        <v>1</v>
      </c>
      <c r="M10" s="126">
        <v>4</v>
      </c>
      <c r="N10" s="127">
        <v>2400</v>
      </c>
      <c r="O10" s="128">
        <v>0</v>
      </c>
      <c r="P10" s="128">
        <v>0</v>
      </c>
      <c r="Q10" s="129">
        <v>0</v>
      </c>
      <c r="R10" s="126">
        <v>3</v>
      </c>
      <c r="S10" s="126">
        <v>6</v>
      </c>
      <c r="T10" s="127">
        <v>1950000</v>
      </c>
      <c r="U10" s="126">
        <v>4</v>
      </c>
      <c r="V10" s="126">
        <v>4</v>
      </c>
      <c r="W10" s="128">
        <v>0</v>
      </c>
      <c r="X10" s="130">
        <v>0</v>
      </c>
    </row>
    <row r="11" spans="1:24" s="131" customFormat="1" ht="39.75" customHeight="1">
      <c r="A11" s="132" t="s">
        <v>169</v>
      </c>
      <c r="B11" s="133">
        <v>0</v>
      </c>
      <c r="C11" s="134">
        <v>0</v>
      </c>
      <c r="D11" s="135">
        <v>0</v>
      </c>
      <c r="E11" s="134">
        <v>0</v>
      </c>
      <c r="F11" s="134">
        <v>0</v>
      </c>
      <c r="G11" s="135">
        <v>0</v>
      </c>
      <c r="H11" s="134">
        <v>0</v>
      </c>
      <c r="I11" s="134">
        <v>0</v>
      </c>
      <c r="J11" s="135">
        <v>0</v>
      </c>
      <c r="K11" s="134">
        <v>0</v>
      </c>
      <c r="L11" s="134">
        <v>0</v>
      </c>
      <c r="M11" s="134">
        <v>0</v>
      </c>
      <c r="N11" s="135">
        <v>0</v>
      </c>
      <c r="O11" s="134">
        <v>0</v>
      </c>
      <c r="P11" s="134">
        <v>0</v>
      </c>
      <c r="Q11" s="135">
        <v>0</v>
      </c>
      <c r="R11" s="134">
        <v>0</v>
      </c>
      <c r="S11" s="134">
        <v>0</v>
      </c>
      <c r="T11" s="135">
        <v>0</v>
      </c>
      <c r="U11" s="134">
        <v>0</v>
      </c>
      <c r="V11" s="134">
        <v>0</v>
      </c>
      <c r="W11" s="134">
        <v>0</v>
      </c>
      <c r="X11" s="133">
        <v>0</v>
      </c>
    </row>
    <row r="12" spans="1:24" s="131" customFormat="1" ht="39.75" customHeight="1">
      <c r="A12" s="132" t="s">
        <v>170</v>
      </c>
      <c r="B12" s="133">
        <v>0</v>
      </c>
      <c r="C12" s="134">
        <v>0</v>
      </c>
      <c r="D12" s="135">
        <v>0</v>
      </c>
      <c r="E12" s="134">
        <v>0</v>
      </c>
      <c r="F12" s="134">
        <v>0</v>
      </c>
      <c r="G12" s="135">
        <v>0</v>
      </c>
      <c r="H12" s="134">
        <v>0</v>
      </c>
      <c r="I12" s="134">
        <v>0</v>
      </c>
      <c r="J12" s="135">
        <v>0</v>
      </c>
      <c r="K12" s="134">
        <v>0</v>
      </c>
      <c r="L12" s="134">
        <v>0</v>
      </c>
      <c r="M12" s="134">
        <v>0</v>
      </c>
      <c r="N12" s="135">
        <v>0</v>
      </c>
      <c r="O12" s="134">
        <v>0</v>
      </c>
      <c r="P12" s="134">
        <v>0</v>
      </c>
      <c r="Q12" s="135">
        <v>0</v>
      </c>
      <c r="R12" s="134">
        <v>0</v>
      </c>
      <c r="S12" s="134">
        <v>0</v>
      </c>
      <c r="T12" s="135">
        <v>0</v>
      </c>
      <c r="U12" s="134">
        <v>0</v>
      </c>
      <c r="V12" s="134">
        <v>0</v>
      </c>
      <c r="W12" s="134">
        <v>0</v>
      </c>
      <c r="X12" s="133">
        <v>0</v>
      </c>
    </row>
    <row r="13" spans="1:24" s="131" customFormat="1" ht="39.75" customHeight="1">
      <c r="A13" s="136" t="s">
        <v>171</v>
      </c>
      <c r="B13" s="133">
        <v>0</v>
      </c>
      <c r="C13" s="134">
        <v>0</v>
      </c>
      <c r="D13" s="135">
        <v>0</v>
      </c>
      <c r="E13" s="134">
        <v>0</v>
      </c>
      <c r="F13" s="134">
        <v>0</v>
      </c>
      <c r="G13" s="135">
        <v>0</v>
      </c>
      <c r="H13" s="134">
        <v>0</v>
      </c>
      <c r="I13" s="134">
        <v>0</v>
      </c>
      <c r="J13" s="135">
        <v>0</v>
      </c>
      <c r="K13" s="134">
        <v>0</v>
      </c>
      <c r="L13" s="134">
        <v>0</v>
      </c>
      <c r="M13" s="134">
        <v>0</v>
      </c>
      <c r="N13" s="135">
        <v>0</v>
      </c>
      <c r="O13" s="134">
        <v>0</v>
      </c>
      <c r="P13" s="134">
        <v>0</v>
      </c>
      <c r="Q13" s="135">
        <v>0</v>
      </c>
      <c r="R13" s="134">
        <v>0</v>
      </c>
      <c r="S13" s="134">
        <v>0</v>
      </c>
      <c r="T13" s="135">
        <v>0</v>
      </c>
      <c r="U13" s="134">
        <v>0</v>
      </c>
      <c r="V13" s="134">
        <v>0</v>
      </c>
      <c r="W13" s="134">
        <v>0</v>
      </c>
      <c r="X13" s="133">
        <v>0</v>
      </c>
    </row>
    <row r="14" spans="1:24" s="131" customFormat="1" ht="39.75" customHeight="1" thickBot="1">
      <c r="A14" s="132" t="s">
        <v>172</v>
      </c>
      <c r="B14" s="137">
        <v>4</v>
      </c>
      <c r="C14" s="138">
        <v>7</v>
      </c>
      <c r="D14" s="139">
        <v>1952400</v>
      </c>
      <c r="E14" s="134">
        <v>0</v>
      </c>
      <c r="F14" s="134">
        <v>0</v>
      </c>
      <c r="G14" s="135">
        <v>0</v>
      </c>
      <c r="H14" s="138">
        <v>4</v>
      </c>
      <c r="I14" s="138">
        <v>7</v>
      </c>
      <c r="J14" s="139">
        <v>1952400</v>
      </c>
      <c r="K14" s="138">
        <v>1</v>
      </c>
      <c r="L14" s="138">
        <v>1</v>
      </c>
      <c r="M14" s="138">
        <v>4</v>
      </c>
      <c r="N14" s="139">
        <v>2400</v>
      </c>
      <c r="O14" s="134">
        <v>0</v>
      </c>
      <c r="P14" s="134">
        <v>0</v>
      </c>
      <c r="Q14" s="135">
        <v>0</v>
      </c>
      <c r="R14" s="138">
        <v>3</v>
      </c>
      <c r="S14" s="138">
        <v>6</v>
      </c>
      <c r="T14" s="139">
        <v>1950000</v>
      </c>
      <c r="U14" s="138">
        <v>4</v>
      </c>
      <c r="V14" s="138">
        <v>4</v>
      </c>
      <c r="W14" s="134">
        <v>0</v>
      </c>
      <c r="X14" s="133">
        <v>0</v>
      </c>
    </row>
    <row r="15" spans="1:24" ht="30" customHeight="1" thickBot="1">
      <c r="A15" s="140" t="s">
        <v>221</v>
      </c>
      <c r="B15" s="219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</row>
    <row r="16" spans="1:24" s="141" customFormat="1" ht="54.75" customHeight="1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</row>
    <row r="17" spans="1:24" ht="18" customHeight="1">
      <c r="A17" s="213" t="str">
        <f>IF(LEN(A2)&gt;0,"資料來源："&amp;B2,"")</f>
        <v>資料來源：總局及各分局。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</row>
    <row r="18" spans="1:24" ht="229.5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</row>
    <row r="19" spans="1:24" ht="18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</row>
  </sheetData>
  <sheetProtection password="CC3D" sheet="1"/>
  <mergeCells count="18">
    <mergeCell ref="A3:C3"/>
    <mergeCell ref="A4:C4"/>
    <mergeCell ref="A5:X5"/>
    <mergeCell ref="A6:X6"/>
    <mergeCell ref="H8:J8"/>
    <mergeCell ref="K8:N8"/>
    <mergeCell ref="O8:Q8"/>
    <mergeCell ref="R8:T8"/>
    <mergeCell ref="A17:X17"/>
    <mergeCell ref="A18:X18"/>
    <mergeCell ref="A16:X16"/>
    <mergeCell ref="A7:A9"/>
    <mergeCell ref="B15:X15"/>
    <mergeCell ref="U7:X7"/>
    <mergeCell ref="U8:X8"/>
    <mergeCell ref="B7:D8"/>
    <mergeCell ref="E7:G8"/>
    <mergeCell ref="H7:T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70" zoomScaleNormal="70" workbookViewId="0" topLeftCell="A3">
      <selection activeCell="J13" sqref="J13"/>
    </sheetView>
  </sheetViews>
  <sheetFormatPr defaultColWidth="9.00390625" defaultRowHeight="16.5"/>
  <cols>
    <col min="1" max="1" width="14.75390625" style="231" customWidth="1"/>
    <col min="2" max="3" width="6.625" style="231" customWidth="1"/>
    <col min="4" max="4" width="7.375" style="234" customWidth="1"/>
    <col min="5" max="6" width="6.625" style="234" customWidth="1"/>
    <col min="7" max="7" width="7.375" style="234" customWidth="1"/>
    <col min="8" max="9" width="6.625" style="234" customWidth="1"/>
    <col min="10" max="10" width="7.375" style="234" customWidth="1"/>
    <col min="11" max="13" width="6.625" style="234" customWidth="1"/>
    <col min="14" max="14" width="7.375" style="234" customWidth="1"/>
    <col min="15" max="16" width="6.625" style="234" customWidth="1"/>
    <col min="17" max="17" width="7.375" style="234" customWidth="1"/>
    <col min="18" max="19" width="6.625" style="234" customWidth="1"/>
    <col min="20" max="20" width="7.375" style="234" customWidth="1"/>
    <col min="21" max="24" width="6.625" style="234" customWidth="1"/>
    <col min="25" max="16384" width="7.00390625" style="234" customWidth="1"/>
  </cols>
  <sheetData>
    <row r="1" spans="1:6" s="227" customFormat="1" ht="31.5" customHeight="1" hidden="1">
      <c r="A1" s="224" t="s">
        <v>159</v>
      </c>
      <c r="B1" s="224" t="s">
        <v>160</v>
      </c>
      <c r="C1" s="224" t="s">
        <v>161</v>
      </c>
      <c r="D1" s="225" t="s">
        <v>162</v>
      </c>
      <c r="E1" s="226" t="s">
        <v>163</v>
      </c>
      <c r="F1" s="225" t="s">
        <v>222</v>
      </c>
    </row>
    <row r="2" spans="1:5" s="227" customFormat="1" ht="28.5" customHeight="1" hidden="1">
      <c r="A2" s="224" t="s">
        <v>223</v>
      </c>
      <c r="B2" s="224" t="s">
        <v>166</v>
      </c>
      <c r="C2" s="228" t="s">
        <v>167</v>
      </c>
      <c r="E2" s="227" t="str">
        <f>IF(LEN(A2)&gt;0,"中華"&amp;A2&amp;"編製","")</f>
        <v>中華民國105年 1月 5日編製</v>
      </c>
    </row>
    <row r="3" spans="1:24" s="231" customFormat="1" ht="18" customHeight="1">
      <c r="A3" s="229"/>
      <c r="B3" s="229"/>
      <c r="C3" s="229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</row>
    <row r="4" spans="1:24" s="231" customFormat="1" ht="18" customHeight="1">
      <c r="A4" s="229"/>
      <c r="B4" s="229"/>
      <c r="C4" s="229"/>
      <c r="D4" s="232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</row>
    <row r="5" spans="1:24" ht="45" customHeight="1">
      <c r="A5" s="233" t="str">
        <f>TRIM(E1)</f>
        <v>雲林縣查獲侵害智慧財產權案件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</row>
    <row r="6" spans="1:24" ht="24.75" customHeight="1" thickBot="1">
      <c r="A6" s="235" t="str">
        <f>F1</f>
        <v>中華民國104年12月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</row>
    <row r="7" spans="1:24" s="237" customFormat="1" ht="39.75" customHeight="1">
      <c r="A7" s="236"/>
      <c r="B7" s="184" t="s">
        <v>224</v>
      </c>
      <c r="C7" s="185"/>
      <c r="D7" s="186"/>
      <c r="E7" s="180" t="s">
        <v>225</v>
      </c>
      <c r="F7" s="181"/>
      <c r="G7" s="187"/>
      <c r="H7" s="188" t="s">
        <v>226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7"/>
      <c r="U7" s="180" t="s">
        <v>227</v>
      </c>
      <c r="V7" s="181"/>
      <c r="W7" s="181"/>
      <c r="X7" s="181"/>
    </row>
    <row r="8" spans="1:24" s="237" customFormat="1" ht="39.75" customHeight="1">
      <c r="A8" s="238"/>
      <c r="B8" s="154"/>
      <c r="C8" s="155"/>
      <c r="D8" s="156"/>
      <c r="E8" s="159"/>
      <c r="F8" s="155"/>
      <c r="G8" s="156"/>
      <c r="H8" s="189"/>
      <c r="I8" s="190"/>
      <c r="J8" s="191"/>
      <c r="K8" s="192" t="s">
        <v>228</v>
      </c>
      <c r="L8" s="193"/>
      <c r="M8" s="193"/>
      <c r="N8" s="194"/>
      <c r="O8" s="195" t="s">
        <v>229</v>
      </c>
      <c r="P8" s="196"/>
      <c r="Q8" s="197"/>
      <c r="R8" s="192" t="s">
        <v>230</v>
      </c>
      <c r="S8" s="193"/>
      <c r="T8" s="193"/>
      <c r="U8" s="182" t="s">
        <v>0</v>
      </c>
      <c r="V8" s="183"/>
      <c r="W8" s="183"/>
      <c r="X8" s="183"/>
    </row>
    <row r="9" spans="1:24" s="237" customFormat="1" ht="39.75" customHeight="1" thickBot="1">
      <c r="A9" s="239"/>
      <c r="B9" s="59" t="s">
        <v>231</v>
      </c>
      <c r="C9" s="60" t="s">
        <v>232</v>
      </c>
      <c r="D9" s="61" t="s">
        <v>233</v>
      </c>
      <c r="E9" s="60" t="s">
        <v>231</v>
      </c>
      <c r="F9" s="60" t="s">
        <v>232</v>
      </c>
      <c r="G9" s="61" t="s">
        <v>233</v>
      </c>
      <c r="H9" s="60" t="s">
        <v>231</v>
      </c>
      <c r="I9" s="60" t="s">
        <v>232</v>
      </c>
      <c r="J9" s="61" t="s">
        <v>233</v>
      </c>
      <c r="K9" s="62" t="s">
        <v>231</v>
      </c>
      <c r="L9" s="62" t="s">
        <v>232</v>
      </c>
      <c r="M9" s="63" t="s">
        <v>1</v>
      </c>
      <c r="N9" s="63" t="s">
        <v>233</v>
      </c>
      <c r="O9" s="62" t="s">
        <v>231</v>
      </c>
      <c r="P9" s="63" t="s">
        <v>1</v>
      </c>
      <c r="Q9" s="63" t="s">
        <v>233</v>
      </c>
      <c r="R9" s="62" t="s">
        <v>231</v>
      </c>
      <c r="S9" s="62" t="s">
        <v>232</v>
      </c>
      <c r="T9" s="63" t="s">
        <v>233</v>
      </c>
      <c r="U9" s="64" t="s">
        <v>2</v>
      </c>
      <c r="V9" s="65" t="s">
        <v>234</v>
      </c>
      <c r="W9" s="65" t="s">
        <v>235</v>
      </c>
      <c r="X9" s="66" t="s">
        <v>3</v>
      </c>
    </row>
    <row r="10" spans="1:24" s="247" customFormat="1" ht="39.75" customHeight="1">
      <c r="A10" s="240" t="s">
        <v>168</v>
      </c>
      <c r="B10" s="241">
        <v>1</v>
      </c>
      <c r="C10" s="242">
        <v>1</v>
      </c>
      <c r="D10" s="243">
        <v>2100000</v>
      </c>
      <c r="E10" s="244">
        <v>0</v>
      </c>
      <c r="F10" s="244">
        <v>0</v>
      </c>
      <c r="G10" s="245">
        <v>0</v>
      </c>
      <c r="H10" s="242">
        <v>1</v>
      </c>
      <c r="I10" s="242">
        <v>1</v>
      </c>
      <c r="J10" s="243">
        <v>2100000</v>
      </c>
      <c r="K10" s="242">
        <v>1</v>
      </c>
      <c r="L10" s="242">
        <v>1</v>
      </c>
      <c r="M10" s="242">
        <v>21</v>
      </c>
      <c r="N10" s="243">
        <v>2100000</v>
      </c>
      <c r="O10" s="244">
        <v>0</v>
      </c>
      <c r="P10" s="244">
        <v>0</v>
      </c>
      <c r="Q10" s="245">
        <v>0</v>
      </c>
      <c r="R10" s="244">
        <v>0</v>
      </c>
      <c r="S10" s="244">
        <v>0</v>
      </c>
      <c r="T10" s="245">
        <v>0</v>
      </c>
      <c r="U10" s="242">
        <v>1</v>
      </c>
      <c r="V10" s="242">
        <v>1</v>
      </c>
      <c r="W10" s="244">
        <v>0</v>
      </c>
      <c r="X10" s="246">
        <v>0</v>
      </c>
    </row>
    <row r="11" spans="1:24" s="247" customFormat="1" ht="39.75" customHeight="1">
      <c r="A11" s="248" t="s">
        <v>169</v>
      </c>
      <c r="B11" s="249">
        <v>0</v>
      </c>
      <c r="C11" s="250">
        <v>0</v>
      </c>
      <c r="D11" s="251">
        <v>0</v>
      </c>
      <c r="E11" s="250">
        <v>0</v>
      </c>
      <c r="F11" s="250">
        <v>0</v>
      </c>
      <c r="G11" s="251">
        <v>0</v>
      </c>
      <c r="H11" s="250">
        <v>0</v>
      </c>
      <c r="I11" s="250">
        <v>0</v>
      </c>
      <c r="J11" s="251">
        <v>0</v>
      </c>
      <c r="K11" s="250">
        <v>0</v>
      </c>
      <c r="L11" s="250">
        <v>0</v>
      </c>
      <c r="M11" s="250">
        <v>0</v>
      </c>
      <c r="N11" s="251">
        <v>0</v>
      </c>
      <c r="O11" s="250">
        <v>0</v>
      </c>
      <c r="P11" s="250">
        <v>0</v>
      </c>
      <c r="Q11" s="251">
        <v>0</v>
      </c>
      <c r="R11" s="250">
        <v>0</v>
      </c>
      <c r="S11" s="250">
        <v>0</v>
      </c>
      <c r="T11" s="251">
        <v>0</v>
      </c>
      <c r="U11" s="250">
        <v>0</v>
      </c>
      <c r="V11" s="250">
        <v>0</v>
      </c>
      <c r="W11" s="250">
        <v>0</v>
      </c>
      <c r="X11" s="249">
        <v>0</v>
      </c>
    </row>
    <row r="12" spans="1:24" s="247" customFormat="1" ht="39.75" customHeight="1">
      <c r="A12" s="248" t="s">
        <v>170</v>
      </c>
      <c r="B12" s="249">
        <v>0</v>
      </c>
      <c r="C12" s="250">
        <v>0</v>
      </c>
      <c r="D12" s="251">
        <v>0</v>
      </c>
      <c r="E12" s="250">
        <v>0</v>
      </c>
      <c r="F12" s="250">
        <v>0</v>
      </c>
      <c r="G12" s="251">
        <v>0</v>
      </c>
      <c r="H12" s="250">
        <v>0</v>
      </c>
      <c r="I12" s="250">
        <v>0</v>
      </c>
      <c r="J12" s="251">
        <v>0</v>
      </c>
      <c r="K12" s="250">
        <v>0</v>
      </c>
      <c r="L12" s="250">
        <v>0</v>
      </c>
      <c r="M12" s="250">
        <v>0</v>
      </c>
      <c r="N12" s="251">
        <v>0</v>
      </c>
      <c r="O12" s="250">
        <v>0</v>
      </c>
      <c r="P12" s="250">
        <v>0</v>
      </c>
      <c r="Q12" s="251">
        <v>0</v>
      </c>
      <c r="R12" s="250">
        <v>0</v>
      </c>
      <c r="S12" s="250">
        <v>0</v>
      </c>
      <c r="T12" s="251">
        <v>0</v>
      </c>
      <c r="U12" s="250">
        <v>0</v>
      </c>
      <c r="V12" s="250">
        <v>0</v>
      </c>
      <c r="W12" s="250">
        <v>0</v>
      </c>
      <c r="X12" s="249">
        <v>0</v>
      </c>
    </row>
    <row r="13" spans="1:24" s="247" customFormat="1" ht="39.75" customHeight="1">
      <c r="A13" s="252" t="s">
        <v>171</v>
      </c>
      <c r="B13" s="249">
        <v>0</v>
      </c>
      <c r="C13" s="250">
        <v>0</v>
      </c>
      <c r="D13" s="251">
        <v>0</v>
      </c>
      <c r="E13" s="250">
        <v>0</v>
      </c>
      <c r="F13" s="250">
        <v>0</v>
      </c>
      <c r="G13" s="251">
        <v>0</v>
      </c>
      <c r="H13" s="250">
        <v>0</v>
      </c>
      <c r="I13" s="250">
        <v>0</v>
      </c>
      <c r="J13" s="251">
        <v>0</v>
      </c>
      <c r="K13" s="250">
        <v>0</v>
      </c>
      <c r="L13" s="250">
        <v>0</v>
      </c>
      <c r="M13" s="250">
        <v>0</v>
      </c>
      <c r="N13" s="251">
        <v>0</v>
      </c>
      <c r="O13" s="250">
        <v>0</v>
      </c>
      <c r="P13" s="250">
        <v>0</v>
      </c>
      <c r="Q13" s="251">
        <v>0</v>
      </c>
      <c r="R13" s="250">
        <v>0</v>
      </c>
      <c r="S13" s="250">
        <v>0</v>
      </c>
      <c r="T13" s="251">
        <v>0</v>
      </c>
      <c r="U13" s="250">
        <v>0</v>
      </c>
      <c r="V13" s="250">
        <v>0</v>
      </c>
      <c r="W13" s="250">
        <v>0</v>
      </c>
      <c r="X13" s="249">
        <v>0</v>
      </c>
    </row>
    <row r="14" spans="1:24" s="247" customFormat="1" ht="39.75" customHeight="1" thickBot="1">
      <c r="A14" s="248" t="s">
        <v>172</v>
      </c>
      <c r="B14" s="253">
        <v>1</v>
      </c>
      <c r="C14" s="254">
        <v>1</v>
      </c>
      <c r="D14" s="255">
        <v>2100000</v>
      </c>
      <c r="E14" s="250">
        <v>0</v>
      </c>
      <c r="F14" s="250">
        <v>0</v>
      </c>
      <c r="G14" s="251">
        <v>0</v>
      </c>
      <c r="H14" s="254">
        <v>1</v>
      </c>
      <c r="I14" s="254">
        <v>1</v>
      </c>
      <c r="J14" s="255">
        <v>2100000</v>
      </c>
      <c r="K14" s="254">
        <v>1</v>
      </c>
      <c r="L14" s="254">
        <v>1</v>
      </c>
      <c r="M14" s="254">
        <v>21</v>
      </c>
      <c r="N14" s="255">
        <v>2100000</v>
      </c>
      <c r="O14" s="250">
        <v>0</v>
      </c>
      <c r="P14" s="250">
        <v>0</v>
      </c>
      <c r="Q14" s="251">
        <v>0</v>
      </c>
      <c r="R14" s="250">
        <v>0</v>
      </c>
      <c r="S14" s="250">
        <v>0</v>
      </c>
      <c r="T14" s="251">
        <v>0</v>
      </c>
      <c r="U14" s="254">
        <v>1</v>
      </c>
      <c r="V14" s="254">
        <v>1</v>
      </c>
      <c r="W14" s="250">
        <v>0</v>
      </c>
      <c r="X14" s="249">
        <v>0</v>
      </c>
    </row>
    <row r="15" spans="1:24" ht="30" customHeight="1" thickBot="1">
      <c r="A15" s="256" t="s">
        <v>236</v>
      </c>
      <c r="B15" s="257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</row>
    <row r="16" spans="1:24" s="260" customFormat="1" ht="54.75" customHeight="1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</row>
    <row r="17" spans="1:24" ht="18" customHeight="1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</row>
    <row r="18" spans="1:24" ht="229.5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</row>
    <row r="19" spans="1:24" ht="18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</row>
  </sheetData>
  <sheetProtection/>
  <mergeCells count="18">
    <mergeCell ref="A17:X17"/>
    <mergeCell ref="A18:X18"/>
    <mergeCell ref="A16:X16"/>
    <mergeCell ref="A7:A9"/>
    <mergeCell ref="B15:X15"/>
    <mergeCell ref="U7:X7"/>
    <mergeCell ref="U8:X8"/>
    <mergeCell ref="B7:D8"/>
    <mergeCell ref="E7:G8"/>
    <mergeCell ref="H7:T7"/>
    <mergeCell ref="H8:J8"/>
    <mergeCell ref="K8:N8"/>
    <mergeCell ref="O8:Q8"/>
    <mergeCell ref="R8:T8"/>
    <mergeCell ref="A3:C3"/>
    <mergeCell ref="A4:C4"/>
    <mergeCell ref="A5:X5"/>
    <mergeCell ref="A6:X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1">
      <selection activeCell="F8" sqref="F8"/>
    </sheetView>
  </sheetViews>
  <sheetFormatPr defaultColWidth="10.875" defaultRowHeight="16.5"/>
  <cols>
    <col min="1" max="1" width="13.375" style="5" customWidth="1"/>
    <col min="2" max="3" width="6.625" style="5" customWidth="1"/>
    <col min="4" max="4" width="8.375" style="5" customWidth="1"/>
    <col min="5" max="6" width="6.625" style="5" customWidth="1"/>
    <col min="7" max="7" width="8.375" style="5" customWidth="1"/>
    <col min="8" max="9" width="6.625" style="5" customWidth="1"/>
    <col min="10" max="10" width="9.00390625" style="5" customWidth="1"/>
    <col min="11" max="12" width="6.625" style="5" customWidth="1"/>
    <col min="13" max="14" width="8.375" style="5" customWidth="1"/>
    <col min="15" max="15" width="6.625" style="5" customWidth="1"/>
    <col min="16" max="17" width="8.375" style="5" customWidth="1"/>
    <col min="18" max="19" width="6.625" style="5" customWidth="1"/>
    <col min="20" max="20" width="9.875" style="5" customWidth="1"/>
    <col min="21" max="24" width="6.875" style="5" customWidth="1"/>
    <col min="25" max="16384" width="10.875" style="5" customWidth="1"/>
  </cols>
  <sheetData>
    <row r="1" spans="1:24" ht="21.75" customHeight="1" thickBot="1">
      <c r="A1" s="1" t="s">
        <v>33</v>
      </c>
      <c r="B1" s="2"/>
      <c r="C1" s="3"/>
      <c r="D1" s="4"/>
      <c r="E1" s="4"/>
      <c r="F1" s="4"/>
      <c r="K1" s="6"/>
      <c r="L1" s="6"/>
      <c r="M1" s="6"/>
      <c r="N1" s="6"/>
      <c r="O1" s="6"/>
      <c r="P1" s="6"/>
      <c r="Q1" s="6"/>
      <c r="R1" s="6"/>
      <c r="T1" s="7" t="s">
        <v>34</v>
      </c>
      <c r="U1" s="144" t="s">
        <v>35</v>
      </c>
      <c r="V1" s="144"/>
      <c r="W1" s="144"/>
      <c r="X1" s="144"/>
    </row>
    <row r="2" spans="1:24" ht="21.75" customHeight="1" thickBot="1">
      <c r="A2" s="1" t="s">
        <v>36</v>
      </c>
      <c r="B2" s="8" t="s">
        <v>125</v>
      </c>
      <c r="C2" s="3"/>
      <c r="D2" s="4"/>
      <c r="E2" s="4"/>
      <c r="F2" s="4"/>
      <c r="G2" s="4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T2" s="7" t="s">
        <v>37</v>
      </c>
      <c r="U2" s="144" t="s">
        <v>38</v>
      </c>
      <c r="V2" s="144"/>
      <c r="W2" s="144"/>
      <c r="X2" s="144"/>
    </row>
    <row r="3" spans="1:24" ht="39.75" customHeight="1">
      <c r="A3" s="160" t="s">
        <v>39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4" ht="24.75" customHeight="1" thickBot="1">
      <c r="A4" s="9"/>
      <c r="B4" s="10"/>
      <c r="C4" s="10"/>
      <c r="D4" s="10"/>
      <c r="E4" s="10"/>
      <c r="F4" s="10"/>
      <c r="G4" s="10"/>
      <c r="H4" s="10" t="s">
        <v>60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 t="s">
        <v>40</v>
      </c>
    </row>
    <row r="5" spans="1:24" ht="33" customHeight="1">
      <c r="A5" s="12"/>
      <c r="B5" s="151" t="s">
        <v>41</v>
      </c>
      <c r="C5" s="152"/>
      <c r="D5" s="153"/>
      <c r="E5" s="157" t="s">
        <v>42</v>
      </c>
      <c r="F5" s="158"/>
      <c r="G5" s="113"/>
      <c r="H5" s="162" t="s">
        <v>43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13"/>
      <c r="U5" s="13" t="s">
        <v>44</v>
      </c>
      <c r="V5" s="6"/>
      <c r="W5" s="6"/>
      <c r="X5" s="6"/>
    </row>
    <row r="6" spans="1:24" ht="33" customHeight="1">
      <c r="A6" s="14"/>
      <c r="B6" s="154"/>
      <c r="C6" s="155"/>
      <c r="D6" s="156"/>
      <c r="E6" s="159"/>
      <c r="F6" s="155"/>
      <c r="G6" s="156"/>
      <c r="H6" s="166"/>
      <c r="I6" s="167"/>
      <c r="J6" s="168"/>
      <c r="K6" s="163" t="s">
        <v>45</v>
      </c>
      <c r="L6" s="164"/>
      <c r="M6" s="164"/>
      <c r="N6" s="165"/>
      <c r="O6" s="169" t="s">
        <v>46</v>
      </c>
      <c r="P6" s="170"/>
      <c r="Q6" s="171"/>
      <c r="R6" s="163" t="s">
        <v>47</v>
      </c>
      <c r="S6" s="164"/>
      <c r="T6" s="164"/>
      <c r="U6" s="13" t="s">
        <v>0</v>
      </c>
      <c r="V6" s="13"/>
      <c r="W6" s="15"/>
      <c r="X6" s="15"/>
    </row>
    <row r="7" spans="1:24" ht="33" customHeight="1" thickBot="1">
      <c r="A7" s="16"/>
      <c r="B7" s="17" t="s">
        <v>48</v>
      </c>
      <c r="C7" s="18" t="s">
        <v>49</v>
      </c>
      <c r="D7" s="19" t="s">
        <v>50</v>
      </c>
      <c r="E7" s="18" t="s">
        <v>48</v>
      </c>
      <c r="F7" s="18" t="s">
        <v>49</v>
      </c>
      <c r="G7" s="19" t="s">
        <v>50</v>
      </c>
      <c r="H7" s="18" t="s">
        <v>48</v>
      </c>
      <c r="I7" s="18" t="s">
        <v>49</v>
      </c>
      <c r="J7" s="19" t="s">
        <v>50</v>
      </c>
      <c r="K7" s="20" t="s">
        <v>48</v>
      </c>
      <c r="L7" s="20" t="s">
        <v>49</v>
      </c>
      <c r="M7" s="21" t="s">
        <v>1</v>
      </c>
      <c r="N7" s="21" t="s">
        <v>50</v>
      </c>
      <c r="O7" s="20" t="s">
        <v>48</v>
      </c>
      <c r="P7" s="21" t="s">
        <v>1</v>
      </c>
      <c r="Q7" s="21" t="s">
        <v>50</v>
      </c>
      <c r="R7" s="20" t="s">
        <v>48</v>
      </c>
      <c r="S7" s="20" t="s">
        <v>49</v>
      </c>
      <c r="T7" s="21" t="s">
        <v>50</v>
      </c>
      <c r="U7" s="22" t="s">
        <v>2</v>
      </c>
      <c r="V7" s="23" t="s">
        <v>51</v>
      </c>
      <c r="W7" s="23" t="s">
        <v>52</v>
      </c>
      <c r="X7" s="24" t="s">
        <v>3</v>
      </c>
    </row>
    <row r="8" spans="1:24" ht="34.5" customHeight="1">
      <c r="A8" s="25" t="s">
        <v>53</v>
      </c>
      <c r="B8" s="35">
        <v>0</v>
      </c>
      <c r="C8" s="36">
        <v>0</v>
      </c>
      <c r="D8" s="37">
        <v>0</v>
      </c>
      <c r="E8" s="36">
        <v>0</v>
      </c>
      <c r="F8" s="36">
        <v>0</v>
      </c>
      <c r="G8" s="37">
        <v>0</v>
      </c>
      <c r="H8" s="36">
        <v>0</v>
      </c>
      <c r="I8" s="36">
        <v>0</v>
      </c>
      <c r="J8" s="37">
        <v>0</v>
      </c>
      <c r="K8" s="36">
        <v>0</v>
      </c>
      <c r="L8" s="36">
        <v>0</v>
      </c>
      <c r="M8" s="36">
        <v>0</v>
      </c>
      <c r="N8" s="37">
        <v>0</v>
      </c>
      <c r="O8" s="36">
        <v>0</v>
      </c>
      <c r="P8" s="36">
        <v>0</v>
      </c>
      <c r="Q8" s="37">
        <v>0</v>
      </c>
      <c r="R8" s="36">
        <v>0</v>
      </c>
      <c r="S8" s="36">
        <v>0</v>
      </c>
      <c r="T8" s="37">
        <v>0</v>
      </c>
      <c r="U8" s="36">
        <v>0</v>
      </c>
      <c r="V8" s="36">
        <v>0</v>
      </c>
      <c r="W8" s="36">
        <v>0</v>
      </c>
      <c r="X8" s="38">
        <v>0</v>
      </c>
    </row>
    <row r="9" spans="1:24" ht="34.5" customHeight="1">
      <c r="A9" s="26" t="s">
        <v>54</v>
      </c>
      <c r="B9" s="39">
        <v>0</v>
      </c>
      <c r="C9" s="40">
        <v>0</v>
      </c>
      <c r="D9" s="41">
        <v>0</v>
      </c>
      <c r="E9" s="40">
        <v>0</v>
      </c>
      <c r="F9" s="40">
        <v>0</v>
      </c>
      <c r="G9" s="41">
        <v>0</v>
      </c>
      <c r="H9" s="40">
        <v>0</v>
      </c>
      <c r="I9" s="40">
        <v>0</v>
      </c>
      <c r="J9" s="41">
        <v>0</v>
      </c>
      <c r="K9" s="40">
        <v>0</v>
      </c>
      <c r="L9" s="40">
        <v>0</v>
      </c>
      <c r="M9" s="40">
        <v>0</v>
      </c>
      <c r="N9" s="41">
        <v>0</v>
      </c>
      <c r="O9" s="40">
        <v>0</v>
      </c>
      <c r="P9" s="40">
        <v>0</v>
      </c>
      <c r="Q9" s="41">
        <v>0</v>
      </c>
      <c r="R9" s="40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39">
        <v>0</v>
      </c>
    </row>
    <row r="10" spans="1:24" ht="34.5" customHeight="1">
      <c r="A10" s="26" t="s">
        <v>55</v>
      </c>
      <c r="B10" s="39">
        <v>0</v>
      </c>
      <c r="C10" s="40">
        <v>0</v>
      </c>
      <c r="D10" s="41">
        <v>0</v>
      </c>
      <c r="E10" s="40">
        <v>0</v>
      </c>
      <c r="F10" s="40">
        <v>0</v>
      </c>
      <c r="G10" s="41">
        <v>0</v>
      </c>
      <c r="H10" s="40">
        <v>0</v>
      </c>
      <c r="I10" s="40">
        <v>0</v>
      </c>
      <c r="J10" s="41">
        <v>0</v>
      </c>
      <c r="K10" s="40">
        <v>0</v>
      </c>
      <c r="L10" s="40">
        <v>0</v>
      </c>
      <c r="M10" s="40">
        <v>0</v>
      </c>
      <c r="N10" s="41">
        <v>0</v>
      </c>
      <c r="O10" s="40">
        <v>0</v>
      </c>
      <c r="P10" s="40">
        <v>0</v>
      </c>
      <c r="Q10" s="41">
        <v>0</v>
      </c>
      <c r="R10" s="40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39">
        <v>0</v>
      </c>
    </row>
    <row r="11" spans="1:24" ht="34.5" customHeight="1">
      <c r="A11" s="27" t="s">
        <v>56</v>
      </c>
      <c r="B11" s="39">
        <v>0</v>
      </c>
      <c r="C11" s="40">
        <v>0</v>
      </c>
      <c r="D11" s="41">
        <v>0</v>
      </c>
      <c r="E11" s="40">
        <v>0</v>
      </c>
      <c r="F11" s="40">
        <v>0</v>
      </c>
      <c r="G11" s="41">
        <v>0</v>
      </c>
      <c r="H11" s="40">
        <v>0</v>
      </c>
      <c r="I11" s="40">
        <v>0</v>
      </c>
      <c r="J11" s="41">
        <v>0</v>
      </c>
      <c r="K11" s="40">
        <v>0</v>
      </c>
      <c r="L11" s="40">
        <v>0</v>
      </c>
      <c r="M11" s="40">
        <v>0</v>
      </c>
      <c r="N11" s="41">
        <v>0</v>
      </c>
      <c r="O11" s="40">
        <v>0</v>
      </c>
      <c r="P11" s="40">
        <v>0</v>
      </c>
      <c r="Q11" s="41">
        <v>0</v>
      </c>
      <c r="R11" s="40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39">
        <v>0</v>
      </c>
    </row>
    <row r="12" spans="1:24" ht="34.5" customHeight="1" thickBot="1">
      <c r="A12" s="26" t="s">
        <v>57</v>
      </c>
      <c r="B12" s="39">
        <v>0</v>
      </c>
      <c r="C12" s="40">
        <v>0</v>
      </c>
      <c r="D12" s="41">
        <v>0</v>
      </c>
      <c r="E12" s="40">
        <v>0</v>
      </c>
      <c r="F12" s="40">
        <v>0</v>
      </c>
      <c r="G12" s="41">
        <v>0</v>
      </c>
      <c r="H12" s="40">
        <v>0</v>
      </c>
      <c r="I12" s="40">
        <v>0</v>
      </c>
      <c r="J12" s="41">
        <v>0</v>
      </c>
      <c r="K12" s="40">
        <v>0</v>
      </c>
      <c r="L12" s="40">
        <v>0</v>
      </c>
      <c r="M12" s="40">
        <v>0</v>
      </c>
      <c r="N12" s="41">
        <v>0</v>
      </c>
      <c r="O12" s="40">
        <v>0</v>
      </c>
      <c r="P12" s="40">
        <v>0</v>
      </c>
      <c r="Q12" s="41">
        <v>0</v>
      </c>
      <c r="R12" s="40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39">
        <v>0</v>
      </c>
    </row>
    <row r="13" spans="1:24" ht="31.5" customHeight="1">
      <c r="A13" s="149" t="s">
        <v>58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8"/>
      <c r="T13" s="48"/>
      <c r="U13" s="147"/>
      <c r="V13" s="147"/>
      <c r="W13" s="148"/>
      <c r="X13" s="148"/>
    </row>
    <row r="14" spans="1:24" ht="31.5" customHeight="1" thickBot="1">
      <c r="A14" s="15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7"/>
      <c r="T14" s="17"/>
      <c r="U14" s="145"/>
      <c r="V14" s="145"/>
      <c r="W14" s="146"/>
      <c r="X14" s="146"/>
    </row>
    <row r="15" spans="1:24" ht="19.5" customHeight="1">
      <c r="A15" s="4"/>
      <c r="B15" s="3"/>
      <c r="C15" s="3"/>
      <c r="D15" s="30"/>
      <c r="F15" s="3"/>
      <c r="G15" s="3"/>
      <c r="H15" s="3"/>
      <c r="I15" s="4"/>
      <c r="J15" s="3"/>
      <c r="K15" s="3"/>
      <c r="L15" s="3"/>
      <c r="M15" s="3"/>
      <c r="N15" s="4"/>
      <c r="O15" s="3"/>
      <c r="P15" s="3"/>
      <c r="Q15" s="3"/>
      <c r="R15" s="3"/>
      <c r="S15" s="31"/>
      <c r="T15" s="31"/>
      <c r="U15" s="31"/>
      <c r="V15" s="31"/>
      <c r="W15" s="32"/>
      <c r="X15" s="33" t="s">
        <v>61</v>
      </c>
    </row>
    <row r="16" spans="1:24" ht="19.5" customHeight="1">
      <c r="A16" s="32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3"/>
      <c r="Q16" s="3"/>
      <c r="R16" s="3"/>
      <c r="S16" s="31"/>
      <c r="T16" s="31"/>
      <c r="U16" s="31"/>
      <c r="V16" s="31"/>
      <c r="W16" s="32"/>
      <c r="X16" s="32"/>
    </row>
    <row r="17" spans="1:23" ht="19.5" customHeight="1">
      <c r="A17" s="34" t="s">
        <v>59</v>
      </c>
      <c r="B17" s="3"/>
      <c r="C17" s="3"/>
      <c r="D17" s="3"/>
      <c r="E17" s="3"/>
      <c r="F17" s="3"/>
      <c r="G17" s="3"/>
      <c r="H17" s="6"/>
      <c r="I17" s="6"/>
      <c r="J17" s="6"/>
      <c r="K17" s="3"/>
      <c r="L17" s="3"/>
      <c r="M17" s="3"/>
      <c r="N17" s="3"/>
      <c r="O17" s="3"/>
      <c r="P17" s="3"/>
      <c r="Q17" s="3"/>
      <c r="R17" s="3"/>
      <c r="S17" s="6"/>
      <c r="T17" s="6"/>
      <c r="U17" s="6"/>
      <c r="V17" s="6"/>
      <c r="W17" s="6"/>
    </row>
    <row r="18" spans="1:23" ht="19.5" customHeight="1">
      <c r="A18" s="4"/>
      <c r="B18" s="3"/>
      <c r="C18" s="3"/>
      <c r="D18" s="3"/>
      <c r="E18" s="3"/>
      <c r="F18" s="3"/>
      <c r="G18" s="3"/>
      <c r="H18" s="6"/>
      <c r="I18" s="6"/>
      <c r="J18" s="6"/>
      <c r="K18" s="3"/>
      <c r="L18" s="3"/>
      <c r="M18" s="3"/>
      <c r="N18" s="3"/>
      <c r="O18" s="3"/>
      <c r="P18" s="3"/>
      <c r="Q18" s="3"/>
      <c r="R18" s="3"/>
      <c r="S18" s="6"/>
      <c r="T18" s="6"/>
      <c r="U18" s="6"/>
      <c r="V18" s="6"/>
      <c r="W18" s="6"/>
    </row>
    <row r="19" spans="1:24" ht="19.5" customHeight="1">
      <c r="A19" s="4"/>
      <c r="B19" s="3"/>
      <c r="C19" s="3"/>
      <c r="D19" s="3"/>
      <c r="E19" s="3"/>
      <c r="F19" s="3"/>
      <c r="G19" s="3"/>
      <c r="H19" s="6"/>
      <c r="I19" s="6"/>
      <c r="J19" s="6"/>
      <c r="K19" s="3"/>
      <c r="L19" s="3"/>
      <c r="M19" s="3"/>
      <c r="N19" s="3"/>
      <c r="O19" s="3"/>
      <c r="P19" s="3"/>
      <c r="Q19" s="3"/>
      <c r="R19" s="3"/>
      <c r="S19" s="6"/>
      <c r="U19" s="6"/>
      <c r="V19" s="6"/>
      <c r="W19" s="6"/>
      <c r="X19" s="33"/>
    </row>
    <row r="20" spans="1:24" ht="19.5" customHeight="1">
      <c r="A20" s="4"/>
      <c r="B20" s="3"/>
      <c r="C20" s="3"/>
      <c r="D20" s="3"/>
      <c r="E20" s="3"/>
      <c r="F20" s="3"/>
      <c r="G20" s="3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6"/>
      <c r="T20" s="6"/>
      <c r="U20" s="6"/>
      <c r="V20" s="6"/>
      <c r="W20" s="6"/>
      <c r="X20" s="6"/>
    </row>
    <row r="21" spans="1:24" ht="19.5" customHeight="1">
      <c r="A21" s="4"/>
      <c r="B21" s="3"/>
      <c r="C21" s="3"/>
      <c r="D21" s="3"/>
      <c r="E21" s="3"/>
      <c r="F21" s="3"/>
      <c r="G21" s="3"/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6"/>
      <c r="T21" s="6"/>
      <c r="U21" s="6"/>
      <c r="V21" s="6"/>
      <c r="W21" s="6"/>
      <c r="X21" s="6"/>
    </row>
    <row r="22" spans="1:24" ht="19.5" customHeight="1">
      <c r="A22" s="4"/>
      <c r="B22" s="3"/>
      <c r="C22" s="3"/>
      <c r="D22" s="3"/>
      <c r="E22" s="3"/>
      <c r="F22" s="3"/>
      <c r="G22" s="3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6"/>
      <c r="T22" s="6"/>
      <c r="U22" s="6"/>
      <c r="V22" s="6"/>
      <c r="W22" s="6"/>
      <c r="X22" s="6"/>
    </row>
    <row r="23" spans="1:24" ht="19.5" customHeight="1">
      <c r="A23" s="4"/>
      <c r="B23" s="3"/>
      <c r="C23" s="3"/>
      <c r="D23" s="3"/>
      <c r="E23" s="3"/>
      <c r="F23" s="3"/>
      <c r="G23" s="3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6"/>
      <c r="T23" s="6"/>
      <c r="U23" s="6"/>
      <c r="V23" s="6"/>
      <c r="W23" s="6"/>
      <c r="X23" s="6"/>
    </row>
    <row r="24" spans="1:24" ht="19.5" customHeight="1">
      <c r="A24" s="4"/>
      <c r="B24" s="3"/>
      <c r="C24" s="3"/>
      <c r="D24" s="3"/>
      <c r="E24" s="3"/>
      <c r="F24" s="3"/>
      <c r="G24" s="3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6"/>
      <c r="T24" s="6"/>
      <c r="U24" s="6"/>
      <c r="V24" s="6"/>
      <c r="W24" s="6"/>
      <c r="X24" s="6"/>
    </row>
    <row r="25" spans="1:24" ht="19.5" customHeight="1">
      <c r="A25" s="4"/>
      <c r="B25" s="3"/>
      <c r="C25" s="3"/>
      <c r="D25" s="3"/>
      <c r="E25" s="3"/>
      <c r="F25" s="3"/>
      <c r="G25" s="3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6"/>
      <c r="T25" s="6"/>
      <c r="U25" s="6"/>
      <c r="V25" s="6"/>
      <c r="W25" s="6"/>
      <c r="X25" s="6"/>
    </row>
    <row r="26" spans="1:24" ht="19.5" customHeight="1">
      <c r="A26" s="4"/>
      <c r="B26" s="3"/>
      <c r="C26" s="3"/>
      <c r="D26" s="3"/>
      <c r="E26" s="3"/>
      <c r="F26" s="3"/>
      <c r="G26" s="3"/>
      <c r="H26" s="6"/>
      <c r="I26" s="6"/>
      <c r="J26" s="6"/>
      <c r="K26" s="3"/>
      <c r="L26" s="3"/>
      <c r="M26" s="3"/>
      <c r="N26" s="3"/>
      <c r="O26" s="3"/>
      <c r="P26" s="3"/>
      <c r="Q26" s="3"/>
      <c r="R26" s="3"/>
      <c r="S26" s="6"/>
      <c r="T26" s="6"/>
      <c r="U26" s="6"/>
      <c r="V26" s="6"/>
      <c r="W26" s="6"/>
      <c r="X26" s="6"/>
    </row>
    <row r="27" spans="1:24" ht="16.5">
      <c r="A27" s="4"/>
      <c r="B27" s="4"/>
      <c r="C27" s="4"/>
      <c r="D27" s="4"/>
      <c r="E27" s="4"/>
      <c r="F27" s="4"/>
      <c r="G27" s="4"/>
      <c r="H27" s="15"/>
      <c r="I27" s="15"/>
      <c r="J27" s="15"/>
      <c r="W27" s="15"/>
      <c r="X27" s="15"/>
    </row>
    <row r="28" spans="1:24" ht="16.5">
      <c r="A28" s="4"/>
      <c r="B28" s="4"/>
      <c r="C28" s="4"/>
      <c r="D28" s="4"/>
      <c r="E28" s="4"/>
      <c r="F28" s="4"/>
      <c r="G28" s="4"/>
      <c r="H28" s="15"/>
      <c r="I28" s="15"/>
      <c r="J28" s="15"/>
      <c r="W28" s="15"/>
      <c r="X28" s="15"/>
    </row>
    <row r="29" spans="1:24" ht="16.5">
      <c r="A29" s="4"/>
      <c r="B29" s="4"/>
      <c r="C29" s="4"/>
      <c r="D29" s="4"/>
      <c r="E29" s="4"/>
      <c r="F29" s="4"/>
      <c r="G29" s="4"/>
      <c r="H29" s="15"/>
      <c r="I29" s="15"/>
      <c r="J29" s="15"/>
      <c r="W29" s="15"/>
      <c r="X29" s="15"/>
    </row>
    <row r="30" spans="1:24" ht="16.5">
      <c r="A30" s="4"/>
      <c r="B30" s="4"/>
      <c r="C30" s="4"/>
      <c r="D30" s="4"/>
      <c r="E30" s="4"/>
      <c r="F30" s="4"/>
      <c r="G30" s="4"/>
      <c r="H30" s="15"/>
      <c r="I30" s="15"/>
      <c r="J30" s="15"/>
      <c r="W30" s="15"/>
      <c r="X30" s="15"/>
    </row>
  </sheetData>
  <sheetProtection password="CC3D" sheet="1"/>
  <mergeCells count="13">
    <mergeCell ref="U1:X1"/>
    <mergeCell ref="U2:X2"/>
    <mergeCell ref="U14:X14"/>
    <mergeCell ref="U13:X13"/>
    <mergeCell ref="A13:A14"/>
    <mergeCell ref="B5:D6"/>
    <mergeCell ref="E5:G6"/>
    <mergeCell ref="A3:X3"/>
    <mergeCell ref="H5:T5"/>
    <mergeCell ref="K6:N6"/>
    <mergeCell ref="R6:T6"/>
    <mergeCell ref="H6:J6"/>
    <mergeCell ref="O6:Q6"/>
  </mergeCells>
  <printOptions horizontalCentered="1" verticalCentered="1"/>
  <pageMargins left="0.9448818897637796" right="0.9448818897637796" top="0.7874015748031497" bottom="0.7874015748031497" header="0.5118110236220472" footer="0.5118110236220472"/>
  <pageSetup fitToHeight="1" fitToWidth="1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1">
      <selection activeCell="F7" sqref="F7"/>
    </sheetView>
  </sheetViews>
  <sheetFormatPr defaultColWidth="10.875" defaultRowHeight="16.5"/>
  <cols>
    <col min="1" max="1" width="13.375" style="5" customWidth="1"/>
    <col min="2" max="3" width="6.625" style="5" customWidth="1"/>
    <col min="4" max="4" width="8.375" style="5" customWidth="1"/>
    <col min="5" max="6" width="6.625" style="5" customWidth="1"/>
    <col min="7" max="7" width="8.375" style="5" customWidth="1"/>
    <col min="8" max="9" width="6.625" style="5" customWidth="1"/>
    <col min="10" max="10" width="9.00390625" style="5" customWidth="1"/>
    <col min="11" max="12" width="6.625" style="5" customWidth="1"/>
    <col min="13" max="14" width="8.375" style="5" customWidth="1"/>
    <col min="15" max="15" width="6.625" style="5" customWidth="1"/>
    <col min="16" max="17" width="8.375" style="5" customWidth="1"/>
    <col min="18" max="19" width="6.625" style="5" customWidth="1"/>
    <col min="20" max="20" width="9.875" style="5" customWidth="1"/>
    <col min="21" max="24" width="6.875" style="5" customWidth="1"/>
    <col min="25" max="16384" width="10.875" style="5" customWidth="1"/>
  </cols>
  <sheetData>
    <row r="1" spans="1:24" ht="21.75" customHeight="1" thickBot="1">
      <c r="A1" s="1" t="s">
        <v>62</v>
      </c>
      <c r="B1" s="2"/>
      <c r="C1" s="3"/>
      <c r="D1" s="4"/>
      <c r="E1" s="4"/>
      <c r="F1" s="4"/>
      <c r="K1" s="6"/>
      <c r="L1" s="6"/>
      <c r="M1" s="6"/>
      <c r="N1" s="6"/>
      <c r="O1" s="6"/>
      <c r="P1" s="6"/>
      <c r="Q1" s="6"/>
      <c r="R1" s="6"/>
      <c r="T1" s="7" t="s">
        <v>63</v>
      </c>
      <c r="U1" s="144" t="s">
        <v>64</v>
      </c>
      <c r="V1" s="144"/>
      <c r="W1" s="144"/>
      <c r="X1" s="144"/>
    </row>
    <row r="2" spans="1:24" ht="21.75" customHeight="1" thickBot="1">
      <c r="A2" s="1" t="s">
        <v>65</v>
      </c>
      <c r="B2" s="8" t="s">
        <v>125</v>
      </c>
      <c r="C2" s="3"/>
      <c r="D2" s="4"/>
      <c r="E2" s="4"/>
      <c r="F2" s="4"/>
      <c r="G2" s="4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T2" s="7" t="s">
        <v>66</v>
      </c>
      <c r="U2" s="144" t="s">
        <v>67</v>
      </c>
      <c r="V2" s="144"/>
      <c r="W2" s="144"/>
      <c r="X2" s="144"/>
    </row>
    <row r="3" spans="1:24" ht="39.75" customHeight="1">
      <c r="A3" s="160" t="s">
        <v>68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4" ht="24.75" customHeight="1" thickBot="1">
      <c r="A4" s="9"/>
      <c r="B4" s="10"/>
      <c r="C4" s="10"/>
      <c r="D4" s="10"/>
      <c r="E4" s="10"/>
      <c r="F4" s="10"/>
      <c r="G4" s="10"/>
      <c r="H4" s="10" t="s">
        <v>89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 t="s">
        <v>69</v>
      </c>
    </row>
    <row r="5" spans="1:24" ht="33" customHeight="1">
      <c r="A5" s="12"/>
      <c r="B5" s="151" t="s">
        <v>70</v>
      </c>
      <c r="C5" s="152"/>
      <c r="D5" s="153"/>
      <c r="E5" s="157" t="s">
        <v>71</v>
      </c>
      <c r="F5" s="158"/>
      <c r="G5" s="113"/>
      <c r="H5" s="162" t="s">
        <v>72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13"/>
      <c r="U5" s="13" t="s">
        <v>73</v>
      </c>
      <c r="V5" s="6"/>
      <c r="W5" s="6"/>
      <c r="X5" s="6"/>
    </row>
    <row r="6" spans="1:24" ht="33" customHeight="1">
      <c r="A6" s="14"/>
      <c r="B6" s="154"/>
      <c r="C6" s="155"/>
      <c r="D6" s="156"/>
      <c r="E6" s="159"/>
      <c r="F6" s="155"/>
      <c r="G6" s="156"/>
      <c r="H6" s="166"/>
      <c r="I6" s="167"/>
      <c r="J6" s="168"/>
      <c r="K6" s="163" t="s">
        <v>74</v>
      </c>
      <c r="L6" s="164"/>
      <c r="M6" s="164"/>
      <c r="N6" s="165"/>
      <c r="O6" s="169" t="s">
        <v>75</v>
      </c>
      <c r="P6" s="170"/>
      <c r="Q6" s="171"/>
      <c r="R6" s="163" t="s">
        <v>76</v>
      </c>
      <c r="S6" s="164"/>
      <c r="T6" s="164"/>
      <c r="U6" s="13" t="s">
        <v>0</v>
      </c>
      <c r="V6" s="13"/>
      <c r="W6" s="15"/>
      <c r="X6" s="15"/>
    </row>
    <row r="7" spans="1:24" ht="33" customHeight="1" thickBot="1">
      <c r="A7" s="16"/>
      <c r="B7" s="17" t="s">
        <v>77</v>
      </c>
      <c r="C7" s="18" t="s">
        <v>78</v>
      </c>
      <c r="D7" s="19" t="s">
        <v>79</v>
      </c>
      <c r="E7" s="18" t="s">
        <v>77</v>
      </c>
      <c r="F7" s="18" t="s">
        <v>78</v>
      </c>
      <c r="G7" s="19" t="s">
        <v>79</v>
      </c>
      <c r="H7" s="18" t="s">
        <v>77</v>
      </c>
      <c r="I7" s="18" t="s">
        <v>78</v>
      </c>
      <c r="J7" s="19" t="s">
        <v>79</v>
      </c>
      <c r="K7" s="20" t="s">
        <v>77</v>
      </c>
      <c r="L7" s="20" t="s">
        <v>78</v>
      </c>
      <c r="M7" s="21" t="s">
        <v>1</v>
      </c>
      <c r="N7" s="21" t="s">
        <v>79</v>
      </c>
      <c r="O7" s="20" t="s">
        <v>77</v>
      </c>
      <c r="P7" s="21" t="s">
        <v>1</v>
      </c>
      <c r="Q7" s="21" t="s">
        <v>79</v>
      </c>
      <c r="R7" s="20" t="s">
        <v>77</v>
      </c>
      <c r="S7" s="20" t="s">
        <v>78</v>
      </c>
      <c r="T7" s="21" t="s">
        <v>79</v>
      </c>
      <c r="U7" s="22" t="s">
        <v>2</v>
      </c>
      <c r="V7" s="23" t="s">
        <v>80</v>
      </c>
      <c r="W7" s="23" t="s">
        <v>81</v>
      </c>
      <c r="X7" s="24" t="s">
        <v>3</v>
      </c>
    </row>
    <row r="8" spans="1:24" ht="34.5" customHeight="1">
      <c r="A8" s="25" t="s">
        <v>82</v>
      </c>
      <c r="B8" s="35">
        <v>2</v>
      </c>
      <c r="C8" s="36">
        <v>3</v>
      </c>
      <c r="D8" s="37">
        <v>600</v>
      </c>
      <c r="E8" s="36">
        <v>0</v>
      </c>
      <c r="F8" s="36">
        <v>0</v>
      </c>
      <c r="G8" s="37">
        <v>0</v>
      </c>
      <c r="H8" s="36">
        <v>2</v>
      </c>
      <c r="I8" s="36">
        <v>3</v>
      </c>
      <c r="J8" s="37">
        <v>600</v>
      </c>
      <c r="K8" s="36">
        <v>1</v>
      </c>
      <c r="L8" s="36">
        <v>2</v>
      </c>
      <c r="M8" s="36">
        <v>1</v>
      </c>
      <c r="N8" s="37">
        <v>600</v>
      </c>
      <c r="O8" s="36">
        <v>0</v>
      </c>
      <c r="P8" s="36">
        <v>0</v>
      </c>
      <c r="Q8" s="37">
        <v>0</v>
      </c>
      <c r="R8" s="36">
        <v>1</v>
      </c>
      <c r="S8" s="36">
        <v>1</v>
      </c>
      <c r="T8" s="37">
        <v>0</v>
      </c>
      <c r="U8" s="36">
        <v>2</v>
      </c>
      <c r="V8" s="36">
        <v>2</v>
      </c>
      <c r="W8" s="36">
        <v>0</v>
      </c>
      <c r="X8" s="38">
        <v>0</v>
      </c>
    </row>
    <row r="9" spans="1:24" ht="34.5" customHeight="1">
      <c r="A9" s="26" t="s">
        <v>83</v>
      </c>
      <c r="B9" s="39">
        <v>0</v>
      </c>
      <c r="C9" s="40">
        <v>0</v>
      </c>
      <c r="D9" s="41">
        <v>0</v>
      </c>
      <c r="E9" s="40">
        <v>0</v>
      </c>
      <c r="F9" s="40">
        <v>0</v>
      </c>
      <c r="G9" s="41">
        <v>0</v>
      </c>
      <c r="H9" s="40">
        <v>0</v>
      </c>
      <c r="I9" s="40">
        <v>0</v>
      </c>
      <c r="J9" s="41">
        <v>0</v>
      </c>
      <c r="K9" s="40">
        <v>0</v>
      </c>
      <c r="L9" s="40">
        <v>0</v>
      </c>
      <c r="M9" s="40">
        <v>0</v>
      </c>
      <c r="N9" s="41">
        <v>0</v>
      </c>
      <c r="O9" s="40">
        <v>0</v>
      </c>
      <c r="P9" s="40">
        <v>0</v>
      </c>
      <c r="Q9" s="41">
        <v>0</v>
      </c>
      <c r="R9" s="40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39">
        <v>0</v>
      </c>
    </row>
    <row r="10" spans="1:24" ht="34.5" customHeight="1">
      <c r="A10" s="26" t="s">
        <v>84</v>
      </c>
      <c r="B10" s="39">
        <v>0</v>
      </c>
      <c r="C10" s="40">
        <v>0</v>
      </c>
      <c r="D10" s="41">
        <v>0</v>
      </c>
      <c r="E10" s="40">
        <v>0</v>
      </c>
      <c r="F10" s="40">
        <v>0</v>
      </c>
      <c r="G10" s="41">
        <v>0</v>
      </c>
      <c r="H10" s="40">
        <v>0</v>
      </c>
      <c r="I10" s="40">
        <v>0</v>
      </c>
      <c r="J10" s="41">
        <v>0</v>
      </c>
      <c r="K10" s="40">
        <v>0</v>
      </c>
      <c r="L10" s="40">
        <v>0</v>
      </c>
      <c r="M10" s="40">
        <v>0</v>
      </c>
      <c r="N10" s="41">
        <v>0</v>
      </c>
      <c r="O10" s="40">
        <v>0</v>
      </c>
      <c r="P10" s="40">
        <v>0</v>
      </c>
      <c r="Q10" s="41">
        <v>0</v>
      </c>
      <c r="R10" s="40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39">
        <v>0</v>
      </c>
    </row>
    <row r="11" spans="1:24" ht="34.5" customHeight="1">
      <c r="A11" s="27" t="s">
        <v>85</v>
      </c>
      <c r="B11" s="39">
        <v>0</v>
      </c>
      <c r="C11" s="40">
        <v>0</v>
      </c>
      <c r="D11" s="41">
        <v>0</v>
      </c>
      <c r="E11" s="40">
        <v>0</v>
      </c>
      <c r="F11" s="40">
        <v>0</v>
      </c>
      <c r="G11" s="41">
        <v>0</v>
      </c>
      <c r="H11" s="40">
        <v>0</v>
      </c>
      <c r="I11" s="40">
        <v>0</v>
      </c>
      <c r="J11" s="41">
        <v>0</v>
      </c>
      <c r="K11" s="40">
        <v>0</v>
      </c>
      <c r="L11" s="40">
        <v>0</v>
      </c>
      <c r="M11" s="40">
        <v>0</v>
      </c>
      <c r="N11" s="41">
        <v>0</v>
      </c>
      <c r="O11" s="40">
        <v>0</v>
      </c>
      <c r="P11" s="40">
        <v>0</v>
      </c>
      <c r="Q11" s="41">
        <v>0</v>
      </c>
      <c r="R11" s="40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39">
        <v>0</v>
      </c>
    </row>
    <row r="12" spans="1:24" ht="34.5" customHeight="1" thickBot="1">
      <c r="A12" s="26" t="s">
        <v>86</v>
      </c>
      <c r="B12" s="39">
        <v>2</v>
      </c>
      <c r="C12" s="40">
        <v>3</v>
      </c>
      <c r="D12" s="41">
        <v>600</v>
      </c>
      <c r="E12" s="40">
        <v>0</v>
      </c>
      <c r="F12" s="40">
        <v>0</v>
      </c>
      <c r="G12" s="41">
        <v>0</v>
      </c>
      <c r="H12" s="40">
        <v>2</v>
      </c>
      <c r="I12" s="40">
        <v>3</v>
      </c>
      <c r="J12" s="41">
        <v>600</v>
      </c>
      <c r="K12" s="40">
        <v>1</v>
      </c>
      <c r="L12" s="40">
        <v>2</v>
      </c>
      <c r="M12" s="40">
        <v>1</v>
      </c>
      <c r="N12" s="41">
        <v>600</v>
      </c>
      <c r="O12" s="40">
        <v>0</v>
      </c>
      <c r="P12" s="40">
        <v>0</v>
      </c>
      <c r="Q12" s="41">
        <v>0</v>
      </c>
      <c r="R12" s="40">
        <v>1</v>
      </c>
      <c r="S12" s="40">
        <v>1</v>
      </c>
      <c r="T12" s="41">
        <v>0</v>
      </c>
      <c r="U12" s="40">
        <v>2</v>
      </c>
      <c r="V12" s="40">
        <v>2</v>
      </c>
      <c r="W12" s="40">
        <v>0</v>
      </c>
      <c r="X12" s="39">
        <v>0</v>
      </c>
    </row>
    <row r="13" spans="1:24" ht="31.5" customHeight="1">
      <c r="A13" s="149" t="s">
        <v>87</v>
      </c>
      <c r="B13" s="28" t="s">
        <v>90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8"/>
      <c r="T13" s="48"/>
      <c r="U13" s="147"/>
      <c r="V13" s="147"/>
      <c r="W13" s="148"/>
      <c r="X13" s="148"/>
    </row>
    <row r="14" spans="1:24" ht="31.5" customHeight="1" thickBot="1">
      <c r="A14" s="15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7"/>
      <c r="T14" s="17"/>
      <c r="U14" s="145"/>
      <c r="V14" s="145"/>
      <c r="W14" s="146"/>
      <c r="X14" s="146"/>
    </row>
    <row r="15" spans="1:24" ht="19.5" customHeight="1">
      <c r="A15" s="4"/>
      <c r="B15" s="3"/>
      <c r="C15" s="3"/>
      <c r="D15" s="30"/>
      <c r="F15" s="3"/>
      <c r="G15" s="3"/>
      <c r="H15" s="3"/>
      <c r="I15" s="4"/>
      <c r="J15" s="3"/>
      <c r="K15" s="3"/>
      <c r="L15" s="3"/>
      <c r="M15" s="3"/>
      <c r="N15" s="4"/>
      <c r="O15" s="3"/>
      <c r="P15" s="3"/>
      <c r="Q15" s="3"/>
      <c r="R15" s="3"/>
      <c r="S15" s="31"/>
      <c r="T15" s="31"/>
      <c r="U15" s="31"/>
      <c r="V15" s="31"/>
      <c r="W15" s="32"/>
      <c r="X15" s="33" t="s">
        <v>91</v>
      </c>
    </row>
    <row r="16" spans="1:24" ht="19.5" customHeight="1">
      <c r="A16" s="32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3"/>
      <c r="Q16" s="3"/>
      <c r="R16" s="3"/>
      <c r="S16" s="31"/>
      <c r="T16" s="31"/>
      <c r="U16" s="31"/>
      <c r="V16" s="31"/>
      <c r="W16" s="32"/>
      <c r="X16" s="32"/>
    </row>
    <row r="17" spans="1:23" ht="19.5" customHeight="1">
      <c r="A17" s="34" t="s">
        <v>88</v>
      </c>
      <c r="B17" s="3"/>
      <c r="C17" s="3"/>
      <c r="D17" s="3"/>
      <c r="E17" s="3"/>
      <c r="F17" s="3"/>
      <c r="G17" s="3"/>
      <c r="H17" s="6"/>
      <c r="I17" s="6"/>
      <c r="J17" s="6"/>
      <c r="K17" s="3"/>
      <c r="L17" s="3"/>
      <c r="M17" s="3"/>
      <c r="N17" s="3"/>
      <c r="O17" s="3"/>
      <c r="P17" s="3"/>
      <c r="Q17" s="3"/>
      <c r="R17" s="3"/>
      <c r="S17" s="6"/>
      <c r="T17" s="6"/>
      <c r="U17" s="6"/>
      <c r="V17" s="6"/>
      <c r="W17" s="6"/>
    </row>
    <row r="18" spans="1:23" ht="19.5" customHeight="1">
      <c r="A18" s="4"/>
      <c r="B18" s="3"/>
      <c r="C18" s="3"/>
      <c r="D18" s="3"/>
      <c r="E18" s="3"/>
      <c r="F18" s="3"/>
      <c r="G18" s="3"/>
      <c r="H18" s="6"/>
      <c r="I18" s="6"/>
      <c r="J18" s="6"/>
      <c r="K18" s="3"/>
      <c r="L18" s="3"/>
      <c r="M18" s="3"/>
      <c r="N18" s="3"/>
      <c r="O18" s="3"/>
      <c r="P18" s="3"/>
      <c r="Q18" s="3"/>
      <c r="R18" s="3"/>
      <c r="S18" s="6"/>
      <c r="T18" s="6"/>
      <c r="U18" s="6"/>
      <c r="V18" s="6"/>
      <c r="W18" s="6"/>
    </row>
    <row r="19" spans="1:24" ht="19.5" customHeight="1">
      <c r="A19" s="4"/>
      <c r="B19" s="3"/>
      <c r="C19" s="3"/>
      <c r="D19" s="3"/>
      <c r="E19" s="3"/>
      <c r="F19" s="3"/>
      <c r="G19" s="3"/>
      <c r="H19" s="6"/>
      <c r="I19" s="6"/>
      <c r="J19" s="6"/>
      <c r="K19" s="3"/>
      <c r="L19" s="3"/>
      <c r="M19" s="3"/>
      <c r="N19" s="3"/>
      <c r="O19" s="3"/>
      <c r="P19" s="3"/>
      <c r="Q19" s="3"/>
      <c r="R19" s="3"/>
      <c r="S19" s="6"/>
      <c r="U19" s="6"/>
      <c r="V19" s="6"/>
      <c r="W19" s="6"/>
      <c r="X19" s="33"/>
    </row>
    <row r="20" spans="1:24" ht="19.5" customHeight="1">
      <c r="A20" s="4"/>
      <c r="B20" s="3"/>
      <c r="C20" s="3"/>
      <c r="D20" s="3"/>
      <c r="E20" s="3"/>
      <c r="F20" s="3"/>
      <c r="G20" s="3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6"/>
      <c r="T20" s="6"/>
      <c r="U20" s="6"/>
      <c r="V20" s="6"/>
      <c r="W20" s="6"/>
      <c r="X20" s="6"/>
    </row>
    <row r="21" spans="1:24" ht="19.5" customHeight="1">
      <c r="A21" s="4"/>
      <c r="B21" s="3"/>
      <c r="C21" s="3"/>
      <c r="D21" s="3"/>
      <c r="E21" s="3"/>
      <c r="F21" s="3"/>
      <c r="G21" s="3"/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6"/>
      <c r="T21" s="6"/>
      <c r="U21" s="6"/>
      <c r="V21" s="6"/>
      <c r="W21" s="6"/>
      <c r="X21" s="6"/>
    </row>
    <row r="22" spans="1:24" ht="19.5" customHeight="1">
      <c r="A22" s="4"/>
      <c r="B22" s="3"/>
      <c r="C22" s="3"/>
      <c r="D22" s="3"/>
      <c r="E22" s="3"/>
      <c r="F22" s="3"/>
      <c r="G22" s="3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6"/>
      <c r="T22" s="6"/>
      <c r="U22" s="6"/>
      <c r="V22" s="6"/>
      <c r="W22" s="6"/>
      <c r="X22" s="6"/>
    </row>
    <row r="23" spans="1:24" ht="19.5" customHeight="1">
      <c r="A23" s="4"/>
      <c r="B23" s="3"/>
      <c r="C23" s="3"/>
      <c r="D23" s="3"/>
      <c r="E23" s="3"/>
      <c r="F23" s="3"/>
      <c r="G23" s="3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6"/>
      <c r="T23" s="6"/>
      <c r="U23" s="6"/>
      <c r="V23" s="6"/>
      <c r="W23" s="6"/>
      <c r="X23" s="6"/>
    </row>
    <row r="24" spans="1:24" ht="19.5" customHeight="1">
      <c r="A24" s="4"/>
      <c r="B24" s="3"/>
      <c r="C24" s="3"/>
      <c r="D24" s="3"/>
      <c r="E24" s="3"/>
      <c r="F24" s="3"/>
      <c r="G24" s="3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6"/>
      <c r="T24" s="6"/>
      <c r="U24" s="6"/>
      <c r="V24" s="6"/>
      <c r="W24" s="6"/>
      <c r="X24" s="6"/>
    </row>
    <row r="25" spans="1:24" ht="19.5" customHeight="1">
      <c r="A25" s="4"/>
      <c r="B25" s="3"/>
      <c r="C25" s="3"/>
      <c r="D25" s="3"/>
      <c r="E25" s="3"/>
      <c r="F25" s="3"/>
      <c r="G25" s="3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6"/>
      <c r="T25" s="6"/>
      <c r="U25" s="6"/>
      <c r="V25" s="6"/>
      <c r="W25" s="6"/>
      <c r="X25" s="6"/>
    </row>
    <row r="26" spans="1:24" ht="19.5" customHeight="1">
      <c r="A26" s="4"/>
      <c r="B26" s="3"/>
      <c r="C26" s="3"/>
      <c r="D26" s="3"/>
      <c r="E26" s="3"/>
      <c r="F26" s="3"/>
      <c r="G26" s="3"/>
      <c r="H26" s="6"/>
      <c r="I26" s="6"/>
      <c r="J26" s="6"/>
      <c r="K26" s="3"/>
      <c r="L26" s="3"/>
      <c r="M26" s="3"/>
      <c r="N26" s="3"/>
      <c r="O26" s="3"/>
      <c r="P26" s="3"/>
      <c r="Q26" s="3"/>
      <c r="R26" s="3"/>
      <c r="S26" s="6"/>
      <c r="T26" s="6"/>
      <c r="U26" s="6"/>
      <c r="V26" s="6"/>
      <c r="W26" s="6"/>
      <c r="X26" s="6"/>
    </row>
    <row r="27" spans="1:24" ht="16.5">
      <c r="A27" s="4"/>
      <c r="B27" s="4"/>
      <c r="C27" s="4"/>
      <c r="D27" s="4"/>
      <c r="E27" s="4"/>
      <c r="F27" s="4"/>
      <c r="G27" s="4"/>
      <c r="H27" s="15"/>
      <c r="I27" s="15"/>
      <c r="J27" s="15"/>
      <c r="W27" s="15"/>
      <c r="X27" s="15"/>
    </row>
    <row r="28" spans="1:24" ht="16.5">
      <c r="A28" s="4"/>
      <c r="B28" s="4"/>
      <c r="C28" s="4"/>
      <c r="D28" s="4"/>
      <c r="E28" s="4"/>
      <c r="F28" s="4"/>
      <c r="G28" s="4"/>
      <c r="H28" s="15"/>
      <c r="I28" s="15"/>
      <c r="J28" s="15"/>
      <c r="W28" s="15"/>
      <c r="X28" s="15"/>
    </row>
    <row r="29" spans="1:24" ht="16.5">
      <c r="A29" s="4"/>
      <c r="B29" s="4"/>
      <c r="C29" s="4"/>
      <c r="D29" s="4"/>
      <c r="E29" s="4"/>
      <c r="F29" s="4"/>
      <c r="G29" s="4"/>
      <c r="H29" s="15"/>
      <c r="I29" s="15"/>
      <c r="J29" s="15"/>
      <c r="W29" s="15"/>
      <c r="X29" s="15"/>
    </row>
    <row r="30" spans="1:24" ht="16.5">
      <c r="A30" s="4"/>
      <c r="B30" s="4"/>
      <c r="C30" s="4"/>
      <c r="D30" s="4"/>
      <c r="E30" s="4"/>
      <c r="F30" s="4"/>
      <c r="G30" s="4"/>
      <c r="H30" s="15"/>
      <c r="I30" s="15"/>
      <c r="J30" s="15"/>
      <c r="W30" s="15"/>
      <c r="X30" s="15"/>
    </row>
  </sheetData>
  <sheetProtection password="CC3D" sheet="1"/>
  <mergeCells count="13">
    <mergeCell ref="A13:A14"/>
    <mergeCell ref="B5:D6"/>
    <mergeCell ref="E5:G6"/>
    <mergeCell ref="A3:X3"/>
    <mergeCell ref="H5:T5"/>
    <mergeCell ref="K6:N6"/>
    <mergeCell ref="R6:T6"/>
    <mergeCell ref="H6:J6"/>
    <mergeCell ref="O6:Q6"/>
    <mergeCell ref="U1:X1"/>
    <mergeCell ref="U2:X2"/>
    <mergeCell ref="U14:X14"/>
    <mergeCell ref="U13:X13"/>
  </mergeCells>
  <printOptions horizontalCentered="1" verticalCentered="1"/>
  <pageMargins left="0.9448818897637796" right="0.9448818897637796" top="0.7874015748031497" bottom="0.7874015748031497" header="0.5118110236220472" footer="0.5118110236220472"/>
  <pageSetup fitToHeight="1" fitToWidth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1">
      <selection activeCell="E5" sqref="E5:G6"/>
    </sheetView>
  </sheetViews>
  <sheetFormatPr defaultColWidth="10.875" defaultRowHeight="16.5"/>
  <cols>
    <col min="1" max="1" width="13.375" style="5" customWidth="1"/>
    <col min="2" max="3" width="6.625" style="5" customWidth="1"/>
    <col min="4" max="4" width="8.375" style="5" customWidth="1"/>
    <col min="5" max="6" width="6.625" style="5" customWidth="1"/>
    <col min="7" max="7" width="8.375" style="5" customWidth="1"/>
    <col min="8" max="9" width="6.625" style="5" customWidth="1"/>
    <col min="10" max="10" width="9.00390625" style="5" customWidth="1"/>
    <col min="11" max="12" width="6.625" style="5" customWidth="1"/>
    <col min="13" max="14" width="8.375" style="5" customWidth="1"/>
    <col min="15" max="15" width="6.625" style="5" customWidth="1"/>
    <col min="16" max="17" width="8.375" style="5" customWidth="1"/>
    <col min="18" max="19" width="6.625" style="5" customWidth="1"/>
    <col min="20" max="20" width="9.875" style="5" customWidth="1"/>
    <col min="21" max="24" width="6.875" style="5" customWidth="1"/>
    <col min="25" max="16384" width="10.875" style="5" customWidth="1"/>
  </cols>
  <sheetData>
    <row r="1" spans="1:24" ht="21.75" customHeight="1" thickBot="1">
      <c r="A1" s="1" t="s">
        <v>15</v>
      </c>
      <c r="B1" s="2"/>
      <c r="C1" s="3"/>
      <c r="D1" s="4"/>
      <c r="E1" s="4"/>
      <c r="F1" s="4"/>
      <c r="K1" s="6"/>
      <c r="L1" s="6"/>
      <c r="M1" s="6"/>
      <c r="N1" s="6"/>
      <c r="O1" s="6"/>
      <c r="P1" s="6"/>
      <c r="Q1" s="6"/>
      <c r="R1" s="6"/>
      <c r="T1" s="7" t="s">
        <v>16</v>
      </c>
      <c r="U1" s="144" t="s">
        <v>17</v>
      </c>
      <c r="V1" s="144"/>
      <c r="W1" s="144"/>
      <c r="X1" s="144"/>
    </row>
    <row r="2" spans="1:24" ht="21.75" customHeight="1" thickBot="1">
      <c r="A2" s="1" t="s">
        <v>18</v>
      </c>
      <c r="B2" s="8" t="s">
        <v>125</v>
      </c>
      <c r="C2" s="3"/>
      <c r="D2" s="4"/>
      <c r="E2" s="4"/>
      <c r="F2" s="4"/>
      <c r="G2" s="4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T2" s="7" t="s">
        <v>19</v>
      </c>
      <c r="U2" s="144" t="s">
        <v>20</v>
      </c>
      <c r="V2" s="144"/>
      <c r="W2" s="144"/>
      <c r="X2" s="144"/>
    </row>
    <row r="3" spans="1:24" ht="39.75" customHeight="1">
      <c r="A3" s="160" t="s">
        <v>21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4" ht="24.75" customHeight="1" thickBot="1">
      <c r="A4" s="9"/>
      <c r="B4" s="10"/>
      <c r="C4" s="10"/>
      <c r="D4" s="10"/>
      <c r="E4" s="10"/>
      <c r="F4" s="10"/>
      <c r="G4" s="10"/>
      <c r="H4" s="10" t="s">
        <v>92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 t="s">
        <v>22</v>
      </c>
    </row>
    <row r="5" spans="1:24" ht="33" customHeight="1">
      <c r="A5" s="12"/>
      <c r="B5" s="151" t="s">
        <v>23</v>
      </c>
      <c r="C5" s="152"/>
      <c r="D5" s="153"/>
      <c r="E5" s="157" t="s">
        <v>4</v>
      </c>
      <c r="F5" s="158"/>
      <c r="G5" s="113"/>
      <c r="H5" s="162" t="s">
        <v>5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13"/>
      <c r="U5" s="13" t="s">
        <v>6</v>
      </c>
      <c r="V5" s="6"/>
      <c r="W5" s="6"/>
      <c r="X5" s="6"/>
    </row>
    <row r="6" spans="1:24" ht="33" customHeight="1">
      <c r="A6" s="14"/>
      <c r="B6" s="154"/>
      <c r="C6" s="155"/>
      <c r="D6" s="156"/>
      <c r="E6" s="159"/>
      <c r="F6" s="155"/>
      <c r="G6" s="156"/>
      <c r="H6" s="166"/>
      <c r="I6" s="167"/>
      <c r="J6" s="168"/>
      <c r="K6" s="163" t="s">
        <v>7</v>
      </c>
      <c r="L6" s="164"/>
      <c r="M6" s="164"/>
      <c r="N6" s="165"/>
      <c r="O6" s="169" t="s">
        <v>8</v>
      </c>
      <c r="P6" s="170"/>
      <c r="Q6" s="171"/>
      <c r="R6" s="163" t="s">
        <v>9</v>
      </c>
      <c r="S6" s="164"/>
      <c r="T6" s="164"/>
      <c r="U6" s="13" t="s">
        <v>0</v>
      </c>
      <c r="V6" s="13"/>
      <c r="W6" s="15"/>
      <c r="X6" s="15"/>
    </row>
    <row r="7" spans="1:24" ht="33" customHeight="1" thickBot="1">
      <c r="A7" s="16"/>
      <c r="B7" s="17" t="s">
        <v>10</v>
      </c>
      <c r="C7" s="18" t="s">
        <v>11</v>
      </c>
      <c r="D7" s="19" t="s">
        <v>12</v>
      </c>
      <c r="E7" s="18" t="s">
        <v>10</v>
      </c>
      <c r="F7" s="18" t="s">
        <v>11</v>
      </c>
      <c r="G7" s="19" t="s">
        <v>12</v>
      </c>
      <c r="H7" s="18" t="s">
        <v>10</v>
      </c>
      <c r="I7" s="18" t="s">
        <v>11</v>
      </c>
      <c r="J7" s="19" t="s">
        <v>12</v>
      </c>
      <c r="K7" s="20" t="s">
        <v>10</v>
      </c>
      <c r="L7" s="20" t="s">
        <v>11</v>
      </c>
      <c r="M7" s="21" t="s">
        <v>1</v>
      </c>
      <c r="N7" s="21" t="s">
        <v>12</v>
      </c>
      <c r="O7" s="20" t="s">
        <v>10</v>
      </c>
      <c r="P7" s="21" t="s">
        <v>1</v>
      </c>
      <c r="Q7" s="21" t="s">
        <v>12</v>
      </c>
      <c r="R7" s="20" t="s">
        <v>10</v>
      </c>
      <c r="S7" s="20" t="s">
        <v>11</v>
      </c>
      <c r="T7" s="21" t="s">
        <v>12</v>
      </c>
      <c r="U7" s="22" t="s">
        <v>2</v>
      </c>
      <c r="V7" s="23" t="s">
        <v>13</v>
      </c>
      <c r="W7" s="23" t="s">
        <v>14</v>
      </c>
      <c r="X7" s="24" t="s">
        <v>3</v>
      </c>
    </row>
    <row r="8" spans="1:24" ht="34.5" customHeight="1">
      <c r="A8" s="25" t="s">
        <v>24</v>
      </c>
      <c r="B8" s="42">
        <v>1</v>
      </c>
      <c r="C8" s="43">
        <v>2</v>
      </c>
      <c r="D8" s="44">
        <v>600</v>
      </c>
      <c r="E8" s="36">
        <v>0</v>
      </c>
      <c r="F8" s="36">
        <v>0</v>
      </c>
      <c r="G8" s="37">
        <v>0</v>
      </c>
      <c r="H8" s="43">
        <v>1</v>
      </c>
      <c r="I8" s="43">
        <v>2</v>
      </c>
      <c r="J8" s="44">
        <v>600</v>
      </c>
      <c r="K8" s="43">
        <v>1</v>
      </c>
      <c r="L8" s="43">
        <v>2</v>
      </c>
      <c r="M8" s="43">
        <v>1</v>
      </c>
      <c r="N8" s="44">
        <v>600</v>
      </c>
      <c r="O8" s="36">
        <v>0</v>
      </c>
      <c r="P8" s="36">
        <v>0</v>
      </c>
      <c r="Q8" s="37">
        <v>0</v>
      </c>
      <c r="R8" s="36">
        <v>0</v>
      </c>
      <c r="S8" s="36">
        <v>0</v>
      </c>
      <c r="T8" s="37">
        <v>0</v>
      </c>
      <c r="U8" s="43">
        <v>1</v>
      </c>
      <c r="V8" s="43">
        <v>1</v>
      </c>
      <c r="W8" s="36">
        <v>0</v>
      </c>
      <c r="X8" s="38">
        <v>0</v>
      </c>
    </row>
    <row r="9" spans="1:24" ht="34.5" customHeight="1">
      <c r="A9" s="26" t="s">
        <v>25</v>
      </c>
      <c r="B9" s="39">
        <v>0</v>
      </c>
      <c r="C9" s="40">
        <v>0</v>
      </c>
      <c r="D9" s="41">
        <v>0</v>
      </c>
      <c r="E9" s="40">
        <v>0</v>
      </c>
      <c r="F9" s="40">
        <v>0</v>
      </c>
      <c r="G9" s="41">
        <v>0</v>
      </c>
      <c r="H9" s="40">
        <v>0</v>
      </c>
      <c r="I9" s="40">
        <v>0</v>
      </c>
      <c r="J9" s="41">
        <v>0</v>
      </c>
      <c r="K9" s="40">
        <v>0</v>
      </c>
      <c r="L9" s="40">
        <v>0</v>
      </c>
      <c r="M9" s="40">
        <v>0</v>
      </c>
      <c r="N9" s="41">
        <v>0</v>
      </c>
      <c r="O9" s="40">
        <v>0</v>
      </c>
      <c r="P9" s="40">
        <v>0</v>
      </c>
      <c r="Q9" s="41">
        <v>0</v>
      </c>
      <c r="R9" s="40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39">
        <v>0</v>
      </c>
    </row>
    <row r="10" spans="1:24" ht="34.5" customHeight="1">
      <c r="A10" s="26" t="s">
        <v>26</v>
      </c>
      <c r="B10" s="39">
        <v>0</v>
      </c>
      <c r="C10" s="40">
        <v>0</v>
      </c>
      <c r="D10" s="41">
        <v>0</v>
      </c>
      <c r="E10" s="40">
        <v>0</v>
      </c>
      <c r="F10" s="40">
        <v>0</v>
      </c>
      <c r="G10" s="41">
        <v>0</v>
      </c>
      <c r="H10" s="40">
        <v>0</v>
      </c>
      <c r="I10" s="40">
        <v>0</v>
      </c>
      <c r="J10" s="41">
        <v>0</v>
      </c>
      <c r="K10" s="40">
        <v>0</v>
      </c>
      <c r="L10" s="40">
        <v>0</v>
      </c>
      <c r="M10" s="40">
        <v>0</v>
      </c>
      <c r="N10" s="41">
        <v>0</v>
      </c>
      <c r="O10" s="40">
        <v>0</v>
      </c>
      <c r="P10" s="40">
        <v>0</v>
      </c>
      <c r="Q10" s="41">
        <v>0</v>
      </c>
      <c r="R10" s="40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39">
        <v>0</v>
      </c>
    </row>
    <row r="11" spans="1:24" ht="34.5" customHeight="1">
      <c r="A11" s="27" t="s">
        <v>27</v>
      </c>
      <c r="B11" s="39">
        <v>0</v>
      </c>
      <c r="C11" s="40">
        <v>0</v>
      </c>
      <c r="D11" s="41">
        <v>0</v>
      </c>
      <c r="E11" s="40">
        <v>0</v>
      </c>
      <c r="F11" s="40">
        <v>0</v>
      </c>
      <c r="G11" s="41">
        <v>0</v>
      </c>
      <c r="H11" s="40">
        <v>0</v>
      </c>
      <c r="I11" s="40">
        <v>0</v>
      </c>
      <c r="J11" s="41">
        <v>0</v>
      </c>
      <c r="K11" s="40">
        <v>0</v>
      </c>
      <c r="L11" s="40">
        <v>0</v>
      </c>
      <c r="M11" s="40">
        <v>0</v>
      </c>
      <c r="N11" s="41">
        <v>0</v>
      </c>
      <c r="O11" s="40">
        <v>0</v>
      </c>
      <c r="P11" s="40">
        <v>0</v>
      </c>
      <c r="Q11" s="41">
        <v>0</v>
      </c>
      <c r="R11" s="40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39">
        <v>0</v>
      </c>
    </row>
    <row r="12" spans="1:24" ht="34.5" customHeight="1" thickBot="1">
      <c r="A12" s="26" t="s">
        <v>28</v>
      </c>
      <c r="B12" s="45">
        <v>1</v>
      </c>
      <c r="C12" s="46">
        <v>2</v>
      </c>
      <c r="D12" s="47">
        <v>600</v>
      </c>
      <c r="E12" s="40">
        <v>0</v>
      </c>
      <c r="F12" s="40">
        <v>0</v>
      </c>
      <c r="G12" s="41">
        <v>0</v>
      </c>
      <c r="H12" s="46">
        <v>1</v>
      </c>
      <c r="I12" s="46">
        <v>2</v>
      </c>
      <c r="J12" s="47">
        <v>600</v>
      </c>
      <c r="K12" s="46">
        <v>1</v>
      </c>
      <c r="L12" s="46">
        <v>2</v>
      </c>
      <c r="M12" s="46">
        <v>1</v>
      </c>
      <c r="N12" s="47">
        <v>600</v>
      </c>
      <c r="O12" s="40">
        <v>0</v>
      </c>
      <c r="P12" s="40">
        <v>0</v>
      </c>
      <c r="Q12" s="41">
        <v>0</v>
      </c>
      <c r="R12" s="40">
        <v>0</v>
      </c>
      <c r="S12" s="40">
        <v>0</v>
      </c>
      <c r="T12" s="41">
        <v>0</v>
      </c>
      <c r="U12" s="46">
        <v>1</v>
      </c>
      <c r="V12" s="46">
        <v>1</v>
      </c>
      <c r="W12" s="40">
        <v>0</v>
      </c>
      <c r="X12" s="39">
        <v>0</v>
      </c>
    </row>
    <row r="13" spans="1:24" ht="31.5" customHeight="1">
      <c r="A13" s="149" t="s">
        <v>29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8"/>
      <c r="T13" s="48"/>
      <c r="U13" s="147"/>
      <c r="V13" s="147"/>
      <c r="W13" s="148"/>
      <c r="X13" s="148"/>
    </row>
    <row r="14" spans="1:24" ht="31.5" customHeight="1" thickBot="1">
      <c r="A14" s="15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7"/>
      <c r="T14" s="17"/>
      <c r="U14" s="145"/>
      <c r="V14" s="145"/>
      <c r="W14" s="146"/>
      <c r="X14" s="146"/>
    </row>
    <row r="15" spans="1:24" ht="19.5" customHeight="1">
      <c r="A15" s="4"/>
      <c r="B15" s="3"/>
      <c r="C15" s="3"/>
      <c r="D15" s="30"/>
      <c r="F15" s="3"/>
      <c r="G15" s="3"/>
      <c r="H15" s="3"/>
      <c r="I15" s="4"/>
      <c r="J15" s="3"/>
      <c r="K15" s="3"/>
      <c r="L15" s="3"/>
      <c r="M15" s="3"/>
      <c r="N15" s="4"/>
      <c r="O15" s="3"/>
      <c r="P15" s="3"/>
      <c r="Q15" s="3"/>
      <c r="R15" s="3"/>
      <c r="S15" s="31"/>
      <c r="T15" s="31"/>
      <c r="U15" s="31"/>
      <c r="V15" s="31"/>
      <c r="W15" s="32"/>
      <c r="X15" s="33" t="s">
        <v>93</v>
      </c>
    </row>
    <row r="16" spans="1:24" ht="19.5" customHeight="1">
      <c r="A16" s="32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3"/>
      <c r="Q16" s="3"/>
      <c r="R16" s="3"/>
      <c r="S16" s="31"/>
      <c r="T16" s="31"/>
      <c r="U16" s="31"/>
      <c r="V16" s="31"/>
      <c r="W16" s="32"/>
      <c r="X16" s="32"/>
    </row>
    <row r="17" spans="1:23" ht="19.5" customHeight="1">
      <c r="A17" s="34" t="s">
        <v>30</v>
      </c>
      <c r="B17" s="3"/>
      <c r="C17" s="3"/>
      <c r="D17" s="3"/>
      <c r="E17" s="3"/>
      <c r="F17" s="3"/>
      <c r="G17" s="3"/>
      <c r="H17" s="6"/>
      <c r="I17" s="6"/>
      <c r="J17" s="6"/>
      <c r="K17" s="3"/>
      <c r="L17" s="3"/>
      <c r="M17" s="3"/>
      <c r="N17" s="3"/>
      <c r="O17" s="3"/>
      <c r="P17" s="3"/>
      <c r="Q17" s="3"/>
      <c r="R17" s="3"/>
      <c r="S17" s="6"/>
      <c r="T17" s="6"/>
      <c r="U17" s="6"/>
      <c r="V17" s="6"/>
      <c r="W17" s="6"/>
    </row>
    <row r="18" spans="1:23" ht="19.5" customHeight="1">
      <c r="A18" s="4"/>
      <c r="B18" s="3"/>
      <c r="C18" s="3"/>
      <c r="D18" s="3"/>
      <c r="E18" s="3"/>
      <c r="F18" s="3"/>
      <c r="G18" s="3"/>
      <c r="H18" s="6"/>
      <c r="I18" s="6"/>
      <c r="J18" s="6"/>
      <c r="K18" s="3"/>
      <c r="L18" s="3"/>
      <c r="M18" s="3"/>
      <c r="N18" s="3"/>
      <c r="O18" s="3"/>
      <c r="P18" s="3"/>
      <c r="Q18" s="3"/>
      <c r="R18" s="3"/>
      <c r="S18" s="6"/>
      <c r="T18" s="6"/>
      <c r="U18" s="6"/>
      <c r="V18" s="6"/>
      <c r="W18" s="6"/>
    </row>
    <row r="19" spans="1:24" ht="19.5" customHeight="1">
      <c r="A19" s="4"/>
      <c r="B19" s="3"/>
      <c r="C19" s="3"/>
      <c r="D19" s="3"/>
      <c r="E19" s="3"/>
      <c r="F19" s="3"/>
      <c r="G19" s="3"/>
      <c r="H19" s="6"/>
      <c r="I19" s="6"/>
      <c r="J19" s="6"/>
      <c r="K19" s="3"/>
      <c r="L19" s="3"/>
      <c r="M19" s="3"/>
      <c r="N19" s="3"/>
      <c r="O19" s="3"/>
      <c r="P19" s="3"/>
      <c r="Q19" s="3"/>
      <c r="R19" s="3"/>
      <c r="S19" s="6"/>
      <c r="U19" s="6"/>
      <c r="V19" s="6"/>
      <c r="W19" s="6"/>
      <c r="X19" s="33"/>
    </row>
    <row r="20" spans="1:24" ht="19.5" customHeight="1">
      <c r="A20" s="4"/>
      <c r="B20" s="3"/>
      <c r="C20" s="3"/>
      <c r="D20" s="3"/>
      <c r="E20" s="3"/>
      <c r="F20" s="3"/>
      <c r="G20" s="3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6"/>
      <c r="T20" s="6"/>
      <c r="U20" s="6"/>
      <c r="V20" s="6"/>
      <c r="W20" s="6"/>
      <c r="X20" s="6"/>
    </row>
    <row r="21" spans="1:24" ht="19.5" customHeight="1">
      <c r="A21" s="4"/>
      <c r="B21" s="3"/>
      <c r="C21" s="3"/>
      <c r="D21" s="3"/>
      <c r="E21" s="3"/>
      <c r="F21" s="3"/>
      <c r="G21" s="3"/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6"/>
      <c r="T21" s="6"/>
      <c r="U21" s="6"/>
      <c r="V21" s="6"/>
      <c r="W21" s="6"/>
      <c r="X21" s="6"/>
    </row>
    <row r="22" spans="1:24" ht="19.5" customHeight="1">
      <c r="A22" s="4"/>
      <c r="B22" s="3"/>
      <c r="C22" s="3"/>
      <c r="D22" s="3"/>
      <c r="E22" s="3"/>
      <c r="F22" s="3"/>
      <c r="G22" s="3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6"/>
      <c r="T22" s="6"/>
      <c r="U22" s="6"/>
      <c r="V22" s="6"/>
      <c r="W22" s="6"/>
      <c r="X22" s="6"/>
    </row>
    <row r="23" spans="1:24" ht="19.5" customHeight="1">
      <c r="A23" s="4"/>
      <c r="B23" s="3"/>
      <c r="C23" s="3"/>
      <c r="D23" s="3"/>
      <c r="E23" s="3"/>
      <c r="F23" s="3"/>
      <c r="G23" s="3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6"/>
      <c r="T23" s="6"/>
      <c r="U23" s="6"/>
      <c r="V23" s="6"/>
      <c r="W23" s="6"/>
      <c r="X23" s="6"/>
    </row>
    <row r="24" spans="1:24" ht="19.5" customHeight="1">
      <c r="A24" s="4"/>
      <c r="B24" s="3"/>
      <c r="C24" s="3"/>
      <c r="D24" s="3"/>
      <c r="E24" s="3"/>
      <c r="F24" s="3"/>
      <c r="G24" s="3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6"/>
      <c r="T24" s="6"/>
      <c r="U24" s="6"/>
      <c r="V24" s="6"/>
      <c r="W24" s="6"/>
      <c r="X24" s="6"/>
    </row>
    <row r="25" spans="1:24" ht="19.5" customHeight="1">
      <c r="A25" s="4"/>
      <c r="B25" s="3"/>
      <c r="C25" s="3"/>
      <c r="D25" s="3"/>
      <c r="E25" s="3"/>
      <c r="F25" s="3"/>
      <c r="G25" s="3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6"/>
      <c r="T25" s="6"/>
      <c r="U25" s="6"/>
      <c r="V25" s="6"/>
      <c r="W25" s="6"/>
      <c r="X25" s="6"/>
    </row>
    <row r="26" spans="1:24" ht="19.5" customHeight="1">
      <c r="A26" s="4"/>
      <c r="B26" s="3"/>
      <c r="C26" s="3"/>
      <c r="D26" s="3"/>
      <c r="E26" s="3"/>
      <c r="F26" s="3"/>
      <c r="G26" s="3"/>
      <c r="H26" s="6"/>
      <c r="I26" s="6"/>
      <c r="J26" s="6"/>
      <c r="K26" s="3"/>
      <c r="L26" s="3"/>
      <c r="M26" s="3"/>
      <c r="N26" s="3"/>
      <c r="O26" s="3"/>
      <c r="P26" s="3"/>
      <c r="Q26" s="3"/>
      <c r="R26" s="3"/>
      <c r="S26" s="6"/>
      <c r="T26" s="6"/>
      <c r="U26" s="6"/>
      <c r="V26" s="6"/>
      <c r="W26" s="6"/>
      <c r="X26" s="6"/>
    </row>
    <row r="27" spans="1:24" ht="16.5">
      <c r="A27" s="4"/>
      <c r="B27" s="4"/>
      <c r="C27" s="4"/>
      <c r="D27" s="4"/>
      <c r="E27" s="4"/>
      <c r="F27" s="4"/>
      <c r="G27" s="4"/>
      <c r="H27" s="15"/>
      <c r="I27" s="15"/>
      <c r="J27" s="15"/>
      <c r="W27" s="15"/>
      <c r="X27" s="15"/>
    </row>
    <row r="28" spans="1:24" ht="16.5">
      <c r="A28" s="4"/>
      <c r="B28" s="4"/>
      <c r="C28" s="4"/>
      <c r="D28" s="4"/>
      <c r="E28" s="4"/>
      <c r="F28" s="4"/>
      <c r="G28" s="4"/>
      <c r="H28" s="15"/>
      <c r="I28" s="15"/>
      <c r="J28" s="15"/>
      <c r="W28" s="15"/>
      <c r="X28" s="15"/>
    </row>
    <row r="29" spans="1:24" ht="16.5">
      <c r="A29" s="4"/>
      <c r="B29" s="4"/>
      <c r="C29" s="4"/>
      <c r="D29" s="4"/>
      <c r="E29" s="4"/>
      <c r="F29" s="4"/>
      <c r="G29" s="4"/>
      <c r="H29" s="15"/>
      <c r="I29" s="15"/>
      <c r="J29" s="15"/>
      <c r="W29" s="15"/>
      <c r="X29" s="15"/>
    </row>
    <row r="30" spans="1:24" ht="16.5">
      <c r="A30" s="4"/>
      <c r="B30" s="4"/>
      <c r="C30" s="4"/>
      <c r="D30" s="4"/>
      <c r="E30" s="4"/>
      <c r="F30" s="4"/>
      <c r="G30" s="4"/>
      <c r="H30" s="15"/>
      <c r="I30" s="15"/>
      <c r="J30" s="15"/>
      <c r="W30" s="15"/>
      <c r="X30" s="15"/>
    </row>
  </sheetData>
  <sheetProtection password="CC3D" sheet="1"/>
  <mergeCells count="13">
    <mergeCell ref="U1:X1"/>
    <mergeCell ref="U2:X2"/>
    <mergeCell ref="U14:X14"/>
    <mergeCell ref="U13:X13"/>
    <mergeCell ref="A13:A14"/>
    <mergeCell ref="B5:D6"/>
    <mergeCell ref="E5:G6"/>
    <mergeCell ref="A3:X3"/>
    <mergeCell ref="H5:T5"/>
    <mergeCell ref="K6:N6"/>
    <mergeCell ref="R6:T6"/>
    <mergeCell ref="H6:J6"/>
    <mergeCell ref="O6:Q6"/>
  </mergeCells>
  <printOptions horizontalCentered="1" verticalCentered="1"/>
  <pageMargins left="0.9448818897637796" right="0.9448818897637796" top="0.7874015748031497" bottom="0.7874015748031497" header="0.5118110236220472" footer="0.5118110236220472"/>
  <pageSetup fitToHeight="1" fitToWidth="1"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1">
      <selection activeCell="D10" sqref="D10"/>
    </sheetView>
  </sheetViews>
  <sheetFormatPr defaultColWidth="10.875" defaultRowHeight="16.5"/>
  <cols>
    <col min="1" max="1" width="13.375" style="5" customWidth="1"/>
    <col min="2" max="3" width="6.625" style="5" customWidth="1"/>
    <col min="4" max="4" width="8.375" style="5" customWidth="1"/>
    <col min="5" max="6" width="6.625" style="5" customWidth="1"/>
    <col min="7" max="7" width="8.375" style="5" customWidth="1"/>
    <col min="8" max="9" width="6.625" style="5" customWidth="1"/>
    <col min="10" max="10" width="9.00390625" style="5" customWidth="1"/>
    <col min="11" max="12" width="6.625" style="5" customWidth="1"/>
    <col min="13" max="14" width="8.375" style="5" customWidth="1"/>
    <col min="15" max="15" width="6.625" style="5" customWidth="1"/>
    <col min="16" max="17" width="8.375" style="5" customWidth="1"/>
    <col min="18" max="19" width="6.625" style="5" customWidth="1"/>
    <col min="20" max="20" width="9.875" style="5" customWidth="1"/>
    <col min="21" max="24" width="6.875" style="5" customWidth="1"/>
    <col min="25" max="16384" width="10.875" style="5" customWidth="1"/>
  </cols>
  <sheetData>
    <row r="1" spans="1:24" ht="21.75" customHeight="1" thickBot="1">
      <c r="A1" s="1" t="s">
        <v>94</v>
      </c>
      <c r="B1" s="2"/>
      <c r="C1" s="3"/>
      <c r="D1" s="4"/>
      <c r="E1" s="4"/>
      <c r="F1" s="4"/>
      <c r="K1" s="6"/>
      <c r="L1" s="6"/>
      <c r="M1" s="6"/>
      <c r="N1" s="6"/>
      <c r="O1" s="6"/>
      <c r="P1" s="6"/>
      <c r="Q1" s="6"/>
      <c r="R1" s="6"/>
      <c r="T1" s="7" t="s">
        <v>95</v>
      </c>
      <c r="U1" s="144" t="s">
        <v>96</v>
      </c>
      <c r="V1" s="144"/>
      <c r="W1" s="144"/>
      <c r="X1" s="144"/>
    </row>
    <row r="2" spans="1:24" ht="21.75" customHeight="1" thickBot="1">
      <c r="A2" s="1" t="s">
        <v>97</v>
      </c>
      <c r="B2" s="8" t="s">
        <v>125</v>
      </c>
      <c r="C2" s="3"/>
      <c r="D2" s="4"/>
      <c r="E2" s="4"/>
      <c r="F2" s="4"/>
      <c r="G2" s="4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T2" s="7" t="s">
        <v>98</v>
      </c>
      <c r="U2" s="144" t="s">
        <v>99</v>
      </c>
      <c r="V2" s="144"/>
      <c r="W2" s="144"/>
      <c r="X2" s="144"/>
    </row>
    <row r="3" spans="1:24" ht="39.75" customHeight="1">
      <c r="A3" s="160" t="s">
        <v>100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4" ht="24.75" customHeight="1" thickBot="1">
      <c r="A4" s="9"/>
      <c r="B4" s="10"/>
      <c r="C4" s="10"/>
      <c r="D4" s="10"/>
      <c r="E4" s="10"/>
      <c r="F4" s="10"/>
      <c r="G4" s="10"/>
      <c r="H4" s="10" t="s">
        <v>122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 t="s">
        <v>101</v>
      </c>
    </row>
    <row r="5" spans="1:24" ht="33" customHeight="1">
      <c r="A5" s="12"/>
      <c r="B5" s="151" t="s">
        <v>102</v>
      </c>
      <c r="C5" s="152"/>
      <c r="D5" s="153"/>
      <c r="E5" s="157" t="s">
        <v>103</v>
      </c>
      <c r="F5" s="158"/>
      <c r="G5" s="113"/>
      <c r="H5" s="162" t="s">
        <v>104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13"/>
      <c r="U5" s="13" t="s">
        <v>105</v>
      </c>
      <c r="V5" s="6"/>
      <c r="W5" s="6"/>
      <c r="X5" s="6"/>
    </row>
    <row r="6" spans="1:24" ht="33" customHeight="1">
      <c r="A6" s="14"/>
      <c r="B6" s="154"/>
      <c r="C6" s="155"/>
      <c r="D6" s="156"/>
      <c r="E6" s="159"/>
      <c r="F6" s="155"/>
      <c r="G6" s="156"/>
      <c r="H6" s="166"/>
      <c r="I6" s="167"/>
      <c r="J6" s="168"/>
      <c r="K6" s="163" t="s">
        <v>106</v>
      </c>
      <c r="L6" s="164"/>
      <c r="M6" s="164"/>
      <c r="N6" s="165"/>
      <c r="O6" s="169" t="s">
        <v>107</v>
      </c>
      <c r="P6" s="170"/>
      <c r="Q6" s="171"/>
      <c r="R6" s="163" t="s">
        <v>108</v>
      </c>
      <c r="S6" s="164"/>
      <c r="T6" s="164"/>
      <c r="U6" s="13" t="s">
        <v>0</v>
      </c>
      <c r="V6" s="13"/>
      <c r="W6" s="15"/>
      <c r="X6" s="15"/>
    </row>
    <row r="7" spans="1:24" ht="33" customHeight="1" thickBot="1">
      <c r="A7" s="16"/>
      <c r="B7" s="17" t="s">
        <v>109</v>
      </c>
      <c r="C7" s="18" t="s">
        <v>110</v>
      </c>
      <c r="D7" s="19" t="s">
        <v>111</v>
      </c>
      <c r="E7" s="18" t="s">
        <v>109</v>
      </c>
      <c r="F7" s="18" t="s">
        <v>110</v>
      </c>
      <c r="G7" s="19" t="s">
        <v>111</v>
      </c>
      <c r="H7" s="18" t="s">
        <v>109</v>
      </c>
      <c r="I7" s="18" t="s">
        <v>110</v>
      </c>
      <c r="J7" s="19" t="s">
        <v>111</v>
      </c>
      <c r="K7" s="20" t="s">
        <v>109</v>
      </c>
      <c r="L7" s="20" t="s">
        <v>110</v>
      </c>
      <c r="M7" s="21" t="s">
        <v>1</v>
      </c>
      <c r="N7" s="21" t="s">
        <v>111</v>
      </c>
      <c r="O7" s="20" t="s">
        <v>109</v>
      </c>
      <c r="P7" s="21" t="s">
        <v>1</v>
      </c>
      <c r="Q7" s="21" t="s">
        <v>111</v>
      </c>
      <c r="R7" s="20" t="s">
        <v>109</v>
      </c>
      <c r="S7" s="20" t="s">
        <v>110</v>
      </c>
      <c r="T7" s="21" t="s">
        <v>111</v>
      </c>
      <c r="U7" s="22" t="s">
        <v>2</v>
      </c>
      <c r="V7" s="23" t="s">
        <v>112</v>
      </c>
      <c r="W7" s="23" t="s">
        <v>113</v>
      </c>
      <c r="X7" s="24" t="s">
        <v>3</v>
      </c>
    </row>
    <row r="8" spans="1:24" ht="34.5" customHeight="1">
      <c r="A8" s="25" t="s">
        <v>114</v>
      </c>
      <c r="B8" s="42">
        <v>1</v>
      </c>
      <c r="C8" s="43">
        <v>1</v>
      </c>
      <c r="D8" s="37">
        <v>0</v>
      </c>
      <c r="E8" s="43">
        <v>1</v>
      </c>
      <c r="F8" s="43">
        <v>1</v>
      </c>
      <c r="G8" s="37">
        <v>0</v>
      </c>
      <c r="H8" s="36">
        <v>0</v>
      </c>
      <c r="I8" s="36">
        <v>0</v>
      </c>
      <c r="J8" s="37">
        <v>0</v>
      </c>
      <c r="K8" s="36">
        <v>0</v>
      </c>
      <c r="L8" s="36">
        <v>0</v>
      </c>
      <c r="M8" s="36">
        <v>0</v>
      </c>
      <c r="N8" s="37">
        <v>0</v>
      </c>
      <c r="O8" s="36">
        <v>0</v>
      </c>
      <c r="P8" s="36">
        <v>0</v>
      </c>
      <c r="Q8" s="37">
        <v>0</v>
      </c>
      <c r="R8" s="36">
        <v>0</v>
      </c>
      <c r="S8" s="36">
        <v>0</v>
      </c>
      <c r="T8" s="37">
        <v>0</v>
      </c>
      <c r="U8" s="43">
        <v>1</v>
      </c>
      <c r="V8" s="43">
        <v>1</v>
      </c>
      <c r="W8" s="36">
        <v>0</v>
      </c>
      <c r="X8" s="38">
        <v>0</v>
      </c>
    </row>
    <row r="9" spans="1:24" ht="34.5" customHeight="1">
      <c r="A9" s="26" t="s">
        <v>115</v>
      </c>
      <c r="B9" s="39">
        <v>0</v>
      </c>
      <c r="C9" s="40">
        <v>0</v>
      </c>
      <c r="D9" s="41">
        <v>0</v>
      </c>
      <c r="E9" s="40">
        <v>0</v>
      </c>
      <c r="F9" s="40">
        <v>0</v>
      </c>
      <c r="G9" s="41">
        <v>0</v>
      </c>
      <c r="H9" s="40">
        <v>0</v>
      </c>
      <c r="I9" s="40">
        <v>0</v>
      </c>
      <c r="J9" s="41">
        <v>0</v>
      </c>
      <c r="K9" s="40">
        <v>0</v>
      </c>
      <c r="L9" s="40">
        <v>0</v>
      </c>
      <c r="M9" s="40">
        <v>0</v>
      </c>
      <c r="N9" s="41">
        <v>0</v>
      </c>
      <c r="O9" s="40">
        <v>0</v>
      </c>
      <c r="P9" s="40">
        <v>0</v>
      </c>
      <c r="Q9" s="41">
        <v>0</v>
      </c>
      <c r="R9" s="40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39">
        <v>0</v>
      </c>
    </row>
    <row r="10" spans="1:24" ht="34.5" customHeight="1">
      <c r="A10" s="26" t="s">
        <v>116</v>
      </c>
      <c r="B10" s="39">
        <v>0</v>
      </c>
      <c r="C10" s="40">
        <v>0</v>
      </c>
      <c r="D10" s="41">
        <v>0</v>
      </c>
      <c r="E10" s="40">
        <v>0</v>
      </c>
      <c r="F10" s="40">
        <v>0</v>
      </c>
      <c r="G10" s="41">
        <v>0</v>
      </c>
      <c r="H10" s="40">
        <v>0</v>
      </c>
      <c r="I10" s="40">
        <v>0</v>
      </c>
      <c r="J10" s="41">
        <v>0</v>
      </c>
      <c r="K10" s="40">
        <v>0</v>
      </c>
      <c r="L10" s="40">
        <v>0</v>
      </c>
      <c r="M10" s="40">
        <v>0</v>
      </c>
      <c r="N10" s="41">
        <v>0</v>
      </c>
      <c r="O10" s="40">
        <v>0</v>
      </c>
      <c r="P10" s="40">
        <v>0</v>
      </c>
      <c r="Q10" s="41">
        <v>0</v>
      </c>
      <c r="R10" s="40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39">
        <v>0</v>
      </c>
    </row>
    <row r="11" spans="1:24" ht="34.5" customHeight="1">
      <c r="A11" s="27" t="s">
        <v>117</v>
      </c>
      <c r="B11" s="39">
        <v>0</v>
      </c>
      <c r="C11" s="40">
        <v>0</v>
      </c>
      <c r="D11" s="41">
        <v>0</v>
      </c>
      <c r="E11" s="40">
        <v>0</v>
      </c>
      <c r="F11" s="40">
        <v>0</v>
      </c>
      <c r="G11" s="41">
        <v>0</v>
      </c>
      <c r="H11" s="40">
        <v>0</v>
      </c>
      <c r="I11" s="40">
        <v>0</v>
      </c>
      <c r="J11" s="41">
        <v>0</v>
      </c>
      <c r="K11" s="40">
        <v>0</v>
      </c>
      <c r="L11" s="40">
        <v>0</v>
      </c>
      <c r="M11" s="40">
        <v>0</v>
      </c>
      <c r="N11" s="41">
        <v>0</v>
      </c>
      <c r="O11" s="40">
        <v>0</v>
      </c>
      <c r="P11" s="40">
        <v>0</v>
      </c>
      <c r="Q11" s="41">
        <v>0</v>
      </c>
      <c r="R11" s="40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39">
        <v>0</v>
      </c>
    </row>
    <row r="12" spans="1:24" ht="34.5" customHeight="1" thickBot="1">
      <c r="A12" s="26" t="s">
        <v>118</v>
      </c>
      <c r="B12" s="45">
        <v>1</v>
      </c>
      <c r="C12" s="46">
        <v>1</v>
      </c>
      <c r="D12" s="41">
        <v>0</v>
      </c>
      <c r="E12" s="46">
        <v>1</v>
      </c>
      <c r="F12" s="46">
        <v>1</v>
      </c>
      <c r="G12" s="41">
        <v>0</v>
      </c>
      <c r="H12" s="40">
        <v>0</v>
      </c>
      <c r="I12" s="40">
        <v>0</v>
      </c>
      <c r="J12" s="41">
        <v>0</v>
      </c>
      <c r="K12" s="40">
        <v>0</v>
      </c>
      <c r="L12" s="40">
        <v>0</v>
      </c>
      <c r="M12" s="40">
        <v>0</v>
      </c>
      <c r="N12" s="41">
        <v>0</v>
      </c>
      <c r="O12" s="40">
        <v>0</v>
      </c>
      <c r="P12" s="40">
        <v>0</v>
      </c>
      <c r="Q12" s="41">
        <v>0</v>
      </c>
      <c r="R12" s="40">
        <v>0</v>
      </c>
      <c r="S12" s="40">
        <v>0</v>
      </c>
      <c r="T12" s="41">
        <v>0</v>
      </c>
      <c r="U12" s="46">
        <v>1</v>
      </c>
      <c r="V12" s="46">
        <v>1</v>
      </c>
      <c r="W12" s="40">
        <v>0</v>
      </c>
      <c r="X12" s="39">
        <v>0</v>
      </c>
    </row>
    <row r="13" spans="1:24" ht="31.5" customHeight="1">
      <c r="A13" s="149" t="s">
        <v>119</v>
      </c>
      <c r="B13" s="28" t="s">
        <v>121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8"/>
      <c r="T13" s="48"/>
      <c r="U13" s="147"/>
      <c r="V13" s="147"/>
      <c r="W13" s="148"/>
      <c r="X13" s="148"/>
    </row>
    <row r="14" spans="1:24" ht="31.5" customHeight="1" thickBot="1">
      <c r="A14" s="15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7"/>
      <c r="T14" s="17"/>
      <c r="U14" s="145"/>
      <c r="V14" s="145"/>
      <c r="W14" s="146"/>
      <c r="X14" s="146"/>
    </row>
    <row r="15" spans="1:24" ht="19.5" customHeight="1">
      <c r="A15" s="4"/>
      <c r="B15" s="3"/>
      <c r="C15" s="3"/>
      <c r="D15" s="30"/>
      <c r="F15" s="3"/>
      <c r="G15" s="3"/>
      <c r="H15" s="3"/>
      <c r="I15" s="4"/>
      <c r="J15" s="3"/>
      <c r="K15" s="3"/>
      <c r="L15" s="3"/>
      <c r="M15" s="3"/>
      <c r="N15" s="4"/>
      <c r="O15" s="3"/>
      <c r="P15" s="3"/>
      <c r="Q15" s="3"/>
      <c r="R15" s="3"/>
      <c r="S15" s="31"/>
      <c r="T15" s="31"/>
      <c r="U15" s="31"/>
      <c r="V15" s="31"/>
      <c r="W15" s="32"/>
      <c r="X15" s="33" t="s">
        <v>123</v>
      </c>
    </row>
    <row r="16" spans="1:24" ht="19.5" customHeight="1">
      <c r="A16" s="32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3"/>
      <c r="Q16" s="3"/>
      <c r="R16" s="3"/>
      <c r="S16" s="31"/>
      <c r="T16" s="31"/>
      <c r="U16" s="31"/>
      <c r="V16" s="31"/>
      <c r="W16" s="32"/>
      <c r="X16" s="32"/>
    </row>
    <row r="17" spans="1:23" ht="19.5" customHeight="1">
      <c r="A17" s="34" t="s">
        <v>120</v>
      </c>
      <c r="B17" s="3"/>
      <c r="C17" s="3"/>
      <c r="D17" s="3"/>
      <c r="E17" s="3"/>
      <c r="F17" s="3"/>
      <c r="G17" s="3"/>
      <c r="H17" s="6"/>
      <c r="I17" s="6"/>
      <c r="J17" s="6"/>
      <c r="K17" s="3"/>
      <c r="L17" s="3"/>
      <c r="M17" s="3"/>
      <c r="N17" s="3"/>
      <c r="O17" s="3"/>
      <c r="P17" s="3"/>
      <c r="Q17" s="3"/>
      <c r="R17" s="3"/>
      <c r="S17" s="6"/>
      <c r="T17" s="6"/>
      <c r="U17" s="6"/>
      <c r="V17" s="6"/>
      <c r="W17" s="6"/>
    </row>
    <row r="18" spans="1:23" ht="19.5" customHeight="1">
      <c r="A18" s="4"/>
      <c r="B18" s="3"/>
      <c r="C18" s="3"/>
      <c r="D18" s="3"/>
      <c r="E18" s="3"/>
      <c r="F18" s="3"/>
      <c r="G18" s="3"/>
      <c r="H18" s="6"/>
      <c r="I18" s="6"/>
      <c r="J18" s="6"/>
      <c r="K18" s="3"/>
      <c r="L18" s="3"/>
      <c r="M18" s="3"/>
      <c r="N18" s="3"/>
      <c r="O18" s="3"/>
      <c r="P18" s="3"/>
      <c r="Q18" s="3"/>
      <c r="R18" s="3"/>
      <c r="S18" s="6"/>
      <c r="T18" s="6"/>
      <c r="U18" s="6"/>
      <c r="V18" s="6"/>
      <c r="W18" s="6"/>
    </row>
    <row r="19" spans="1:24" ht="19.5" customHeight="1">
      <c r="A19" s="4"/>
      <c r="B19" s="3"/>
      <c r="C19" s="3"/>
      <c r="D19" s="3"/>
      <c r="E19" s="3"/>
      <c r="F19" s="3"/>
      <c r="G19" s="3"/>
      <c r="H19" s="6"/>
      <c r="I19" s="6"/>
      <c r="J19" s="6"/>
      <c r="K19" s="3"/>
      <c r="L19" s="3"/>
      <c r="M19" s="3"/>
      <c r="N19" s="3"/>
      <c r="O19" s="3"/>
      <c r="P19" s="3"/>
      <c r="Q19" s="3"/>
      <c r="R19" s="3"/>
      <c r="S19" s="6"/>
      <c r="U19" s="6"/>
      <c r="V19" s="6"/>
      <c r="W19" s="6"/>
      <c r="X19" s="33"/>
    </row>
    <row r="20" spans="1:24" ht="19.5" customHeight="1">
      <c r="A20" s="4"/>
      <c r="B20" s="3"/>
      <c r="C20" s="3"/>
      <c r="D20" s="3"/>
      <c r="E20" s="3"/>
      <c r="F20" s="3"/>
      <c r="G20" s="3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6"/>
      <c r="T20" s="6"/>
      <c r="U20" s="6"/>
      <c r="V20" s="6"/>
      <c r="W20" s="6"/>
      <c r="X20" s="6"/>
    </row>
    <row r="21" spans="1:24" ht="19.5" customHeight="1">
      <c r="A21" s="4"/>
      <c r="B21" s="3"/>
      <c r="C21" s="3"/>
      <c r="D21" s="3"/>
      <c r="E21" s="3"/>
      <c r="F21" s="3"/>
      <c r="G21" s="3"/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6"/>
      <c r="T21" s="6"/>
      <c r="U21" s="6"/>
      <c r="V21" s="6"/>
      <c r="W21" s="6"/>
      <c r="X21" s="6"/>
    </row>
    <row r="22" spans="1:24" ht="19.5" customHeight="1">
      <c r="A22" s="4"/>
      <c r="B22" s="3"/>
      <c r="C22" s="3"/>
      <c r="D22" s="3"/>
      <c r="E22" s="3"/>
      <c r="F22" s="3"/>
      <c r="G22" s="3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6"/>
      <c r="T22" s="6"/>
      <c r="U22" s="6"/>
      <c r="V22" s="6"/>
      <c r="W22" s="6"/>
      <c r="X22" s="6"/>
    </row>
    <row r="23" spans="1:24" ht="19.5" customHeight="1">
      <c r="A23" s="4"/>
      <c r="B23" s="3"/>
      <c r="C23" s="3"/>
      <c r="D23" s="3"/>
      <c r="E23" s="3"/>
      <c r="F23" s="3"/>
      <c r="G23" s="3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6"/>
      <c r="T23" s="6"/>
      <c r="U23" s="6"/>
      <c r="V23" s="6"/>
      <c r="W23" s="6"/>
      <c r="X23" s="6"/>
    </row>
    <row r="24" spans="1:24" ht="19.5" customHeight="1">
      <c r="A24" s="4"/>
      <c r="B24" s="3"/>
      <c r="C24" s="3"/>
      <c r="D24" s="3"/>
      <c r="E24" s="3"/>
      <c r="F24" s="3"/>
      <c r="G24" s="3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6"/>
      <c r="T24" s="6"/>
      <c r="U24" s="6"/>
      <c r="V24" s="6"/>
      <c r="W24" s="6"/>
      <c r="X24" s="6"/>
    </row>
    <row r="25" spans="1:24" ht="19.5" customHeight="1">
      <c r="A25" s="4"/>
      <c r="B25" s="3"/>
      <c r="C25" s="3"/>
      <c r="D25" s="3"/>
      <c r="E25" s="3"/>
      <c r="F25" s="3"/>
      <c r="G25" s="3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6"/>
      <c r="T25" s="6"/>
      <c r="U25" s="6"/>
      <c r="V25" s="6"/>
      <c r="W25" s="6"/>
      <c r="X25" s="6"/>
    </row>
    <row r="26" spans="1:24" ht="19.5" customHeight="1">
      <c r="A26" s="4"/>
      <c r="B26" s="3"/>
      <c r="C26" s="3"/>
      <c r="D26" s="3"/>
      <c r="E26" s="3"/>
      <c r="F26" s="3"/>
      <c r="G26" s="3"/>
      <c r="H26" s="6"/>
      <c r="I26" s="6"/>
      <c r="J26" s="6"/>
      <c r="K26" s="3"/>
      <c r="L26" s="3"/>
      <c r="M26" s="3"/>
      <c r="N26" s="3"/>
      <c r="O26" s="3"/>
      <c r="P26" s="3"/>
      <c r="Q26" s="3"/>
      <c r="R26" s="3"/>
      <c r="S26" s="6"/>
      <c r="T26" s="6"/>
      <c r="U26" s="6"/>
      <c r="V26" s="6"/>
      <c r="W26" s="6"/>
      <c r="X26" s="6"/>
    </row>
    <row r="27" spans="1:24" ht="16.5">
      <c r="A27" s="4"/>
      <c r="B27" s="4"/>
      <c r="C27" s="4"/>
      <c r="D27" s="4"/>
      <c r="E27" s="4"/>
      <c r="F27" s="4"/>
      <c r="G27" s="4"/>
      <c r="H27" s="15"/>
      <c r="I27" s="15"/>
      <c r="J27" s="15"/>
      <c r="W27" s="15"/>
      <c r="X27" s="15"/>
    </row>
    <row r="28" spans="1:24" ht="16.5">
      <c r="A28" s="4"/>
      <c r="B28" s="4"/>
      <c r="C28" s="4"/>
      <c r="D28" s="4"/>
      <c r="E28" s="4"/>
      <c r="F28" s="4"/>
      <c r="G28" s="4"/>
      <c r="H28" s="15"/>
      <c r="I28" s="15"/>
      <c r="J28" s="15"/>
      <c r="W28" s="15"/>
      <c r="X28" s="15"/>
    </row>
    <row r="29" spans="1:24" ht="16.5">
      <c r="A29" s="4"/>
      <c r="B29" s="4"/>
      <c r="C29" s="4"/>
      <c r="D29" s="4"/>
      <c r="E29" s="4"/>
      <c r="F29" s="4"/>
      <c r="G29" s="4"/>
      <c r="H29" s="15"/>
      <c r="I29" s="15"/>
      <c r="J29" s="15"/>
      <c r="W29" s="15"/>
      <c r="X29" s="15"/>
    </row>
    <row r="30" spans="1:24" ht="16.5">
      <c r="A30" s="4"/>
      <c r="B30" s="4"/>
      <c r="C30" s="4"/>
      <c r="D30" s="4"/>
      <c r="E30" s="4"/>
      <c r="F30" s="4"/>
      <c r="G30" s="4"/>
      <c r="H30" s="15"/>
      <c r="I30" s="15"/>
      <c r="J30" s="15"/>
      <c r="W30" s="15"/>
      <c r="X30" s="15"/>
    </row>
  </sheetData>
  <sheetProtection password="CC3D" sheet="1"/>
  <mergeCells count="13">
    <mergeCell ref="A13:A14"/>
    <mergeCell ref="B5:D6"/>
    <mergeCell ref="E5:G6"/>
    <mergeCell ref="A3:X3"/>
    <mergeCell ref="H5:T5"/>
    <mergeCell ref="K6:N6"/>
    <mergeCell ref="R6:T6"/>
    <mergeCell ref="H6:J6"/>
    <mergeCell ref="O6:Q6"/>
    <mergeCell ref="U1:X1"/>
    <mergeCell ref="U2:X2"/>
    <mergeCell ref="U14:X14"/>
    <mergeCell ref="U13:X13"/>
  </mergeCells>
  <printOptions horizontalCentered="1" verticalCentered="1"/>
  <pageMargins left="0.9448818897637796" right="0.9448818897637796" top="0.7874015748031497" bottom="0.7874015748031497" header="0.5118110236220472" footer="0.5118110236220472"/>
  <pageSetup fitToHeight="1" fitToWidth="1"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7">
      <selection activeCell="N12" sqref="N12"/>
    </sheetView>
  </sheetViews>
  <sheetFormatPr defaultColWidth="10.875" defaultRowHeight="16.5"/>
  <cols>
    <col min="1" max="1" width="13.375" style="5" customWidth="1"/>
    <col min="2" max="3" width="6.625" style="5" customWidth="1"/>
    <col min="4" max="4" width="8.375" style="5" customWidth="1"/>
    <col min="5" max="6" width="6.625" style="5" customWidth="1"/>
    <col min="7" max="7" width="8.375" style="5" customWidth="1"/>
    <col min="8" max="9" width="6.625" style="5" customWidth="1"/>
    <col min="10" max="10" width="9.00390625" style="5" customWidth="1"/>
    <col min="11" max="12" width="6.625" style="5" customWidth="1"/>
    <col min="13" max="14" width="8.375" style="5" customWidth="1"/>
    <col min="15" max="15" width="6.625" style="5" customWidth="1"/>
    <col min="16" max="17" width="8.375" style="5" customWidth="1"/>
    <col min="18" max="19" width="6.625" style="5" customWidth="1"/>
    <col min="20" max="20" width="9.875" style="5" customWidth="1"/>
    <col min="21" max="24" width="6.875" style="5" customWidth="1"/>
    <col min="25" max="16384" width="10.875" style="5" customWidth="1"/>
  </cols>
  <sheetData>
    <row r="1" spans="1:24" ht="21.75" customHeight="1" thickBot="1">
      <c r="A1" s="1" t="s">
        <v>15</v>
      </c>
      <c r="B1" s="2"/>
      <c r="C1" s="3"/>
      <c r="D1" s="4"/>
      <c r="E1" s="4"/>
      <c r="F1" s="4"/>
      <c r="K1" s="6"/>
      <c r="L1" s="6"/>
      <c r="M1" s="6"/>
      <c r="N1" s="6"/>
      <c r="O1" s="6"/>
      <c r="P1" s="6"/>
      <c r="Q1" s="6"/>
      <c r="R1" s="6"/>
      <c r="T1" s="7" t="s">
        <v>16</v>
      </c>
      <c r="U1" s="144" t="s">
        <v>17</v>
      </c>
      <c r="V1" s="144"/>
      <c r="W1" s="144"/>
      <c r="X1" s="144"/>
    </row>
    <row r="2" spans="1:24" ht="21.75" customHeight="1" thickBot="1">
      <c r="A2" s="1" t="s">
        <v>18</v>
      </c>
      <c r="B2" s="8" t="s">
        <v>125</v>
      </c>
      <c r="C2" s="3"/>
      <c r="D2" s="4"/>
      <c r="E2" s="4"/>
      <c r="F2" s="4"/>
      <c r="G2" s="4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T2" s="7" t="s">
        <v>19</v>
      </c>
      <c r="U2" s="144" t="s">
        <v>20</v>
      </c>
      <c r="V2" s="144"/>
      <c r="W2" s="144"/>
      <c r="X2" s="144"/>
    </row>
    <row r="3" spans="1:24" ht="39.75" customHeight="1">
      <c r="A3" s="160" t="s">
        <v>21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4" ht="24.75" customHeight="1" thickBot="1">
      <c r="A4" s="9"/>
      <c r="B4" s="10"/>
      <c r="C4" s="10"/>
      <c r="D4" s="10"/>
      <c r="E4" s="10"/>
      <c r="F4" s="10"/>
      <c r="G4" s="10"/>
      <c r="H4" s="10" t="s">
        <v>124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 t="s">
        <v>22</v>
      </c>
    </row>
    <row r="5" spans="1:24" ht="33" customHeight="1">
      <c r="A5" s="12"/>
      <c r="B5" s="151" t="s">
        <v>23</v>
      </c>
      <c r="C5" s="152"/>
      <c r="D5" s="153"/>
      <c r="E5" s="157" t="s">
        <v>4</v>
      </c>
      <c r="F5" s="158"/>
      <c r="G5" s="113"/>
      <c r="H5" s="162" t="s">
        <v>5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13"/>
      <c r="U5" s="13" t="s">
        <v>6</v>
      </c>
      <c r="V5" s="6"/>
      <c r="W5" s="6"/>
      <c r="X5" s="6"/>
    </row>
    <row r="6" spans="1:24" ht="33" customHeight="1">
      <c r="A6" s="14"/>
      <c r="B6" s="154"/>
      <c r="C6" s="155"/>
      <c r="D6" s="156"/>
      <c r="E6" s="159"/>
      <c r="F6" s="155"/>
      <c r="G6" s="156"/>
      <c r="H6" s="166"/>
      <c r="I6" s="167"/>
      <c r="J6" s="168"/>
      <c r="K6" s="163" t="s">
        <v>7</v>
      </c>
      <c r="L6" s="164"/>
      <c r="M6" s="164"/>
      <c r="N6" s="165"/>
      <c r="O6" s="169" t="s">
        <v>8</v>
      </c>
      <c r="P6" s="170"/>
      <c r="Q6" s="171"/>
      <c r="R6" s="163" t="s">
        <v>9</v>
      </c>
      <c r="S6" s="164"/>
      <c r="T6" s="164"/>
      <c r="U6" s="13" t="s">
        <v>0</v>
      </c>
      <c r="V6" s="13"/>
      <c r="W6" s="15"/>
      <c r="X6" s="15"/>
    </row>
    <row r="7" spans="1:24" ht="33" customHeight="1" thickBot="1">
      <c r="A7" s="16"/>
      <c r="B7" s="17" t="s">
        <v>10</v>
      </c>
      <c r="C7" s="18" t="s">
        <v>11</v>
      </c>
      <c r="D7" s="19" t="s">
        <v>12</v>
      </c>
      <c r="E7" s="18" t="s">
        <v>10</v>
      </c>
      <c r="F7" s="18" t="s">
        <v>11</v>
      </c>
      <c r="G7" s="19" t="s">
        <v>12</v>
      </c>
      <c r="H7" s="18" t="s">
        <v>10</v>
      </c>
      <c r="I7" s="18" t="s">
        <v>11</v>
      </c>
      <c r="J7" s="19" t="s">
        <v>12</v>
      </c>
      <c r="K7" s="20" t="s">
        <v>10</v>
      </c>
      <c r="L7" s="20" t="s">
        <v>11</v>
      </c>
      <c r="M7" s="21" t="s">
        <v>1</v>
      </c>
      <c r="N7" s="21" t="s">
        <v>12</v>
      </c>
      <c r="O7" s="20" t="s">
        <v>10</v>
      </c>
      <c r="P7" s="21" t="s">
        <v>1</v>
      </c>
      <c r="Q7" s="21" t="s">
        <v>12</v>
      </c>
      <c r="R7" s="20" t="s">
        <v>10</v>
      </c>
      <c r="S7" s="20" t="s">
        <v>11</v>
      </c>
      <c r="T7" s="21" t="s">
        <v>12</v>
      </c>
      <c r="U7" s="22" t="s">
        <v>2</v>
      </c>
      <c r="V7" s="23" t="s">
        <v>13</v>
      </c>
      <c r="W7" s="23" t="s">
        <v>14</v>
      </c>
      <c r="X7" s="24" t="s">
        <v>3</v>
      </c>
    </row>
    <row r="8" spans="1:24" ht="34.5" customHeight="1">
      <c r="A8" s="25" t="s">
        <v>24</v>
      </c>
      <c r="B8" s="42">
        <v>2</v>
      </c>
      <c r="C8" s="43">
        <v>4</v>
      </c>
      <c r="D8" s="44">
        <v>600000</v>
      </c>
      <c r="E8" s="36">
        <v>0</v>
      </c>
      <c r="F8" s="36">
        <v>0</v>
      </c>
      <c r="G8" s="37">
        <v>0</v>
      </c>
      <c r="H8" s="43">
        <v>2</v>
      </c>
      <c r="I8" s="43">
        <v>4</v>
      </c>
      <c r="J8" s="44">
        <v>600000</v>
      </c>
      <c r="K8" s="36">
        <v>0</v>
      </c>
      <c r="L8" s="36">
        <v>0</v>
      </c>
      <c r="M8" s="36">
        <v>0</v>
      </c>
      <c r="N8" s="37">
        <v>0</v>
      </c>
      <c r="O8" s="36">
        <v>0</v>
      </c>
      <c r="P8" s="36">
        <v>0</v>
      </c>
      <c r="Q8" s="37">
        <v>0</v>
      </c>
      <c r="R8" s="43">
        <v>2</v>
      </c>
      <c r="S8" s="43">
        <v>4</v>
      </c>
      <c r="T8" s="44">
        <v>600000</v>
      </c>
      <c r="U8" s="43">
        <v>2</v>
      </c>
      <c r="V8" s="43">
        <v>2</v>
      </c>
      <c r="W8" s="36">
        <v>0</v>
      </c>
      <c r="X8" s="38">
        <v>0</v>
      </c>
    </row>
    <row r="9" spans="1:24" ht="34.5" customHeight="1">
      <c r="A9" s="26" t="s">
        <v>25</v>
      </c>
      <c r="B9" s="39">
        <v>0</v>
      </c>
      <c r="C9" s="40">
        <v>0</v>
      </c>
      <c r="D9" s="41">
        <v>0</v>
      </c>
      <c r="E9" s="40">
        <v>0</v>
      </c>
      <c r="F9" s="40">
        <v>0</v>
      </c>
      <c r="G9" s="41">
        <v>0</v>
      </c>
      <c r="H9" s="40">
        <v>0</v>
      </c>
      <c r="I9" s="40">
        <v>0</v>
      </c>
      <c r="J9" s="41">
        <v>0</v>
      </c>
      <c r="K9" s="40">
        <v>0</v>
      </c>
      <c r="L9" s="40">
        <v>0</v>
      </c>
      <c r="M9" s="40">
        <v>0</v>
      </c>
      <c r="N9" s="41">
        <v>0</v>
      </c>
      <c r="O9" s="40">
        <v>0</v>
      </c>
      <c r="P9" s="40">
        <v>0</v>
      </c>
      <c r="Q9" s="41">
        <v>0</v>
      </c>
      <c r="R9" s="40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39">
        <v>0</v>
      </c>
    </row>
    <row r="10" spans="1:24" ht="34.5" customHeight="1">
      <c r="A10" s="26" t="s">
        <v>26</v>
      </c>
      <c r="B10" s="39">
        <v>0</v>
      </c>
      <c r="C10" s="40">
        <v>0</v>
      </c>
      <c r="D10" s="41">
        <v>0</v>
      </c>
      <c r="E10" s="40">
        <v>0</v>
      </c>
      <c r="F10" s="40">
        <v>0</v>
      </c>
      <c r="G10" s="41">
        <v>0</v>
      </c>
      <c r="H10" s="40">
        <v>0</v>
      </c>
      <c r="I10" s="40">
        <v>0</v>
      </c>
      <c r="J10" s="41">
        <v>0</v>
      </c>
      <c r="K10" s="40">
        <v>0</v>
      </c>
      <c r="L10" s="40">
        <v>0</v>
      </c>
      <c r="M10" s="40">
        <v>0</v>
      </c>
      <c r="N10" s="41">
        <v>0</v>
      </c>
      <c r="O10" s="40">
        <v>0</v>
      </c>
      <c r="P10" s="40">
        <v>0</v>
      </c>
      <c r="Q10" s="41">
        <v>0</v>
      </c>
      <c r="R10" s="40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39">
        <v>0</v>
      </c>
    </row>
    <row r="11" spans="1:24" ht="34.5" customHeight="1">
      <c r="A11" s="27" t="s">
        <v>27</v>
      </c>
      <c r="B11" s="45">
        <v>1</v>
      </c>
      <c r="C11" s="46">
        <v>3</v>
      </c>
      <c r="D11" s="47">
        <v>600000</v>
      </c>
      <c r="E11" s="40">
        <v>0</v>
      </c>
      <c r="F11" s="40">
        <v>0</v>
      </c>
      <c r="G11" s="41">
        <v>0</v>
      </c>
      <c r="H11" s="46">
        <v>1</v>
      </c>
      <c r="I11" s="46">
        <v>3</v>
      </c>
      <c r="J11" s="47">
        <v>600000</v>
      </c>
      <c r="K11" s="40">
        <v>0</v>
      </c>
      <c r="L11" s="40">
        <v>0</v>
      </c>
      <c r="M11" s="40">
        <v>0</v>
      </c>
      <c r="N11" s="41">
        <v>0</v>
      </c>
      <c r="O11" s="40">
        <v>0</v>
      </c>
      <c r="P11" s="40">
        <v>0</v>
      </c>
      <c r="Q11" s="41">
        <v>0</v>
      </c>
      <c r="R11" s="46">
        <v>1</v>
      </c>
      <c r="S11" s="46">
        <v>3</v>
      </c>
      <c r="T11" s="47">
        <v>600000</v>
      </c>
      <c r="U11" s="46">
        <v>1</v>
      </c>
      <c r="V11" s="46">
        <v>1</v>
      </c>
      <c r="W11" s="40">
        <v>0</v>
      </c>
      <c r="X11" s="39">
        <v>0</v>
      </c>
    </row>
    <row r="12" spans="1:24" ht="34.5" customHeight="1" thickBot="1">
      <c r="A12" s="26" t="s">
        <v>28</v>
      </c>
      <c r="B12" s="45">
        <v>1</v>
      </c>
      <c r="C12" s="46">
        <v>1</v>
      </c>
      <c r="D12" s="41">
        <v>0</v>
      </c>
      <c r="E12" s="40">
        <v>0</v>
      </c>
      <c r="F12" s="40">
        <v>0</v>
      </c>
      <c r="G12" s="41">
        <v>0</v>
      </c>
      <c r="H12" s="46">
        <v>1</v>
      </c>
      <c r="I12" s="46">
        <v>1</v>
      </c>
      <c r="J12" s="41">
        <v>0</v>
      </c>
      <c r="K12" s="40">
        <v>0</v>
      </c>
      <c r="L12" s="40">
        <v>0</v>
      </c>
      <c r="M12" s="40">
        <v>0</v>
      </c>
      <c r="N12" s="41">
        <v>0</v>
      </c>
      <c r="O12" s="40">
        <v>0</v>
      </c>
      <c r="P12" s="40">
        <v>0</v>
      </c>
      <c r="Q12" s="41">
        <v>0</v>
      </c>
      <c r="R12" s="46">
        <v>1</v>
      </c>
      <c r="S12" s="46">
        <v>1</v>
      </c>
      <c r="T12" s="41">
        <v>0</v>
      </c>
      <c r="U12" s="46">
        <v>1</v>
      </c>
      <c r="V12" s="46">
        <v>1</v>
      </c>
      <c r="W12" s="40">
        <v>0</v>
      </c>
      <c r="X12" s="39">
        <v>0</v>
      </c>
    </row>
    <row r="13" spans="1:24" ht="31.5" customHeight="1">
      <c r="A13" s="149" t="s">
        <v>29</v>
      </c>
      <c r="B13" s="28" t="s">
        <v>126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8"/>
      <c r="T13" s="48"/>
      <c r="U13" s="147"/>
      <c r="V13" s="147"/>
      <c r="W13" s="148"/>
      <c r="X13" s="148"/>
    </row>
    <row r="14" spans="1:24" ht="31.5" customHeight="1" thickBot="1">
      <c r="A14" s="150"/>
      <c r="B14" s="29" t="s">
        <v>127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7"/>
      <c r="T14" s="17"/>
      <c r="U14" s="145"/>
      <c r="V14" s="145"/>
      <c r="W14" s="146"/>
      <c r="X14" s="146"/>
    </row>
    <row r="15" spans="1:24" ht="19.5" customHeight="1">
      <c r="A15" s="4"/>
      <c r="B15" s="3"/>
      <c r="C15" s="3"/>
      <c r="D15" s="30"/>
      <c r="F15" s="3"/>
      <c r="G15" s="3"/>
      <c r="H15" s="3"/>
      <c r="I15" s="4"/>
      <c r="J15" s="3"/>
      <c r="K15" s="3"/>
      <c r="L15" s="3"/>
      <c r="M15" s="3"/>
      <c r="N15" s="4"/>
      <c r="O15" s="3"/>
      <c r="P15" s="3"/>
      <c r="Q15" s="3"/>
      <c r="R15" s="3"/>
      <c r="S15" s="31"/>
      <c r="T15" s="31"/>
      <c r="U15" s="31"/>
      <c r="V15" s="31"/>
      <c r="W15" s="32"/>
      <c r="X15" s="33" t="s">
        <v>128</v>
      </c>
    </row>
    <row r="16" spans="1:24" ht="19.5" customHeight="1">
      <c r="A16" s="32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3"/>
      <c r="Q16" s="3"/>
      <c r="R16" s="3"/>
      <c r="S16" s="31"/>
      <c r="T16" s="31"/>
      <c r="U16" s="31"/>
      <c r="V16" s="31"/>
      <c r="W16" s="32"/>
      <c r="X16" s="32"/>
    </row>
    <row r="17" spans="1:23" ht="19.5" customHeight="1">
      <c r="A17" s="34" t="s">
        <v>30</v>
      </c>
      <c r="B17" s="3"/>
      <c r="C17" s="3"/>
      <c r="D17" s="3"/>
      <c r="E17" s="3"/>
      <c r="F17" s="3"/>
      <c r="G17" s="3"/>
      <c r="H17" s="6"/>
      <c r="I17" s="6"/>
      <c r="J17" s="6"/>
      <c r="K17" s="3"/>
      <c r="L17" s="3"/>
      <c r="M17" s="3"/>
      <c r="N17" s="3"/>
      <c r="O17" s="3"/>
      <c r="P17" s="3"/>
      <c r="Q17" s="3"/>
      <c r="R17" s="3"/>
      <c r="S17" s="6"/>
      <c r="T17" s="6"/>
      <c r="U17" s="6"/>
      <c r="V17" s="6"/>
      <c r="W17" s="6"/>
    </row>
    <row r="18" spans="1:23" ht="19.5" customHeight="1">
      <c r="A18" s="4"/>
      <c r="B18" s="3"/>
      <c r="C18" s="3"/>
      <c r="D18" s="3"/>
      <c r="E18" s="3"/>
      <c r="F18" s="3"/>
      <c r="G18" s="3"/>
      <c r="H18" s="6"/>
      <c r="I18" s="6"/>
      <c r="J18" s="6"/>
      <c r="K18" s="3"/>
      <c r="L18" s="3"/>
      <c r="M18" s="3"/>
      <c r="N18" s="3"/>
      <c r="O18" s="3"/>
      <c r="P18" s="3"/>
      <c r="Q18" s="3"/>
      <c r="R18" s="3"/>
      <c r="S18" s="6"/>
      <c r="T18" s="6"/>
      <c r="U18" s="6"/>
      <c r="V18" s="6"/>
      <c r="W18" s="6"/>
    </row>
    <row r="19" spans="1:24" ht="19.5" customHeight="1">
      <c r="A19" s="4"/>
      <c r="B19" s="3"/>
      <c r="C19" s="3"/>
      <c r="D19" s="3"/>
      <c r="E19" s="3"/>
      <c r="F19" s="3"/>
      <c r="G19" s="3"/>
      <c r="H19" s="6"/>
      <c r="I19" s="6"/>
      <c r="J19" s="6"/>
      <c r="K19" s="3"/>
      <c r="L19" s="3"/>
      <c r="M19" s="3"/>
      <c r="N19" s="3"/>
      <c r="O19" s="3"/>
      <c r="P19" s="3"/>
      <c r="Q19" s="3"/>
      <c r="R19" s="3"/>
      <c r="S19" s="6"/>
      <c r="U19" s="6"/>
      <c r="V19" s="6"/>
      <c r="W19" s="6"/>
      <c r="X19" s="33"/>
    </row>
    <row r="20" spans="1:24" ht="19.5" customHeight="1">
      <c r="A20" s="4"/>
      <c r="B20" s="3"/>
      <c r="C20" s="3"/>
      <c r="D20" s="3"/>
      <c r="E20" s="3"/>
      <c r="F20" s="3"/>
      <c r="G20" s="3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6"/>
      <c r="T20" s="6"/>
      <c r="U20" s="6"/>
      <c r="V20" s="6"/>
      <c r="W20" s="6"/>
      <c r="X20" s="6"/>
    </row>
    <row r="21" spans="1:24" ht="19.5" customHeight="1">
      <c r="A21" s="4"/>
      <c r="B21" s="3"/>
      <c r="C21" s="3"/>
      <c r="D21" s="3"/>
      <c r="E21" s="3"/>
      <c r="F21" s="3"/>
      <c r="G21" s="3"/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6"/>
      <c r="T21" s="6"/>
      <c r="U21" s="6"/>
      <c r="V21" s="6"/>
      <c r="W21" s="6"/>
      <c r="X21" s="6"/>
    </row>
    <row r="22" spans="1:24" ht="19.5" customHeight="1">
      <c r="A22" s="4"/>
      <c r="B22" s="3"/>
      <c r="C22" s="3"/>
      <c r="D22" s="3"/>
      <c r="E22" s="3"/>
      <c r="F22" s="3"/>
      <c r="G22" s="3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6"/>
      <c r="T22" s="6"/>
      <c r="U22" s="6"/>
      <c r="V22" s="6"/>
      <c r="W22" s="6"/>
      <c r="X22" s="6"/>
    </row>
    <row r="23" spans="1:24" ht="19.5" customHeight="1">
      <c r="A23" s="4"/>
      <c r="B23" s="3"/>
      <c r="C23" s="3"/>
      <c r="D23" s="3"/>
      <c r="E23" s="3"/>
      <c r="F23" s="3"/>
      <c r="G23" s="3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6"/>
      <c r="T23" s="6"/>
      <c r="U23" s="6"/>
      <c r="V23" s="6"/>
      <c r="W23" s="6"/>
      <c r="X23" s="6"/>
    </row>
    <row r="24" spans="1:24" ht="19.5" customHeight="1">
      <c r="A24" s="4"/>
      <c r="B24" s="3"/>
      <c r="C24" s="3"/>
      <c r="D24" s="3"/>
      <c r="E24" s="3"/>
      <c r="F24" s="3"/>
      <c r="G24" s="3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6"/>
      <c r="T24" s="6"/>
      <c r="U24" s="6"/>
      <c r="V24" s="6"/>
      <c r="W24" s="6"/>
      <c r="X24" s="6"/>
    </row>
    <row r="25" spans="1:24" ht="19.5" customHeight="1">
      <c r="A25" s="4"/>
      <c r="B25" s="3"/>
      <c r="C25" s="3"/>
      <c r="D25" s="3"/>
      <c r="E25" s="3"/>
      <c r="F25" s="3"/>
      <c r="G25" s="3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6"/>
      <c r="T25" s="6"/>
      <c r="U25" s="6"/>
      <c r="V25" s="6"/>
      <c r="W25" s="6"/>
      <c r="X25" s="6"/>
    </row>
    <row r="26" spans="1:24" ht="19.5" customHeight="1">
      <c r="A26" s="4"/>
      <c r="B26" s="3"/>
      <c r="C26" s="3"/>
      <c r="D26" s="3"/>
      <c r="E26" s="3"/>
      <c r="F26" s="3"/>
      <c r="G26" s="3"/>
      <c r="H26" s="6"/>
      <c r="I26" s="6"/>
      <c r="J26" s="6"/>
      <c r="K26" s="3"/>
      <c r="L26" s="3"/>
      <c r="M26" s="3"/>
      <c r="N26" s="3"/>
      <c r="O26" s="3"/>
      <c r="P26" s="3"/>
      <c r="Q26" s="3"/>
      <c r="R26" s="3"/>
      <c r="S26" s="6"/>
      <c r="T26" s="6"/>
      <c r="U26" s="6"/>
      <c r="V26" s="6"/>
      <c r="W26" s="6"/>
      <c r="X26" s="6"/>
    </row>
    <row r="27" spans="1:24" ht="16.5">
      <c r="A27" s="4"/>
      <c r="B27" s="4"/>
      <c r="C27" s="4"/>
      <c r="D27" s="4"/>
      <c r="E27" s="4"/>
      <c r="F27" s="4"/>
      <c r="G27" s="4"/>
      <c r="H27" s="15"/>
      <c r="I27" s="15"/>
      <c r="J27" s="15"/>
      <c r="W27" s="15"/>
      <c r="X27" s="15"/>
    </row>
    <row r="28" spans="1:24" ht="16.5">
      <c r="A28" s="4"/>
      <c r="B28" s="4"/>
      <c r="C28" s="4"/>
      <c r="D28" s="4"/>
      <c r="E28" s="4"/>
      <c r="F28" s="4"/>
      <c r="G28" s="4"/>
      <c r="H28" s="15"/>
      <c r="I28" s="15"/>
      <c r="J28" s="15"/>
      <c r="W28" s="15"/>
      <c r="X28" s="15"/>
    </row>
    <row r="29" spans="1:24" ht="16.5">
      <c r="A29" s="4"/>
      <c r="B29" s="4"/>
      <c r="C29" s="4"/>
      <c r="D29" s="4"/>
      <c r="E29" s="4"/>
      <c r="F29" s="4"/>
      <c r="G29" s="4"/>
      <c r="H29" s="15"/>
      <c r="I29" s="15"/>
      <c r="J29" s="15"/>
      <c r="W29" s="15"/>
      <c r="X29" s="15"/>
    </row>
    <row r="30" spans="1:24" ht="16.5">
      <c r="A30" s="4"/>
      <c r="B30" s="4"/>
      <c r="C30" s="4"/>
      <c r="D30" s="4"/>
      <c r="E30" s="4"/>
      <c r="F30" s="4"/>
      <c r="G30" s="4"/>
      <c r="H30" s="15"/>
      <c r="I30" s="15"/>
      <c r="J30" s="15"/>
      <c r="W30" s="15"/>
      <c r="X30" s="15"/>
    </row>
  </sheetData>
  <sheetProtection password="CC3D" sheet="1"/>
  <mergeCells count="13">
    <mergeCell ref="U1:X1"/>
    <mergeCell ref="U2:X2"/>
    <mergeCell ref="U14:X14"/>
    <mergeCell ref="U13:X13"/>
    <mergeCell ref="A13:A14"/>
    <mergeCell ref="B5:D6"/>
    <mergeCell ref="E5:G6"/>
    <mergeCell ref="A3:X3"/>
    <mergeCell ref="H5:T5"/>
    <mergeCell ref="K6:N6"/>
    <mergeCell ref="R6:T6"/>
    <mergeCell ref="H6:J6"/>
    <mergeCell ref="O6:Q6"/>
  </mergeCells>
  <printOptions horizontalCentered="1" verticalCentered="1"/>
  <pageMargins left="0.9448818897637796" right="0.9448818897637796" top="0.7874015748031497" bottom="0.7874015748031497" header="0.5118110236220472" footer="0.5118110236220472"/>
  <pageSetup fitToHeight="1" fitToWidth="1"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85" zoomScaleNormal="85" workbookViewId="0" topLeftCell="A1">
      <selection activeCell="B17" sqref="B17"/>
    </sheetView>
  </sheetViews>
  <sheetFormatPr defaultColWidth="10.875" defaultRowHeight="16.5"/>
  <cols>
    <col min="1" max="1" width="13.375" style="5" customWidth="1"/>
    <col min="2" max="3" width="6.625" style="5" customWidth="1"/>
    <col min="4" max="4" width="8.375" style="5" customWidth="1"/>
    <col min="5" max="6" width="6.625" style="5" customWidth="1"/>
    <col min="7" max="7" width="8.375" style="5" customWidth="1"/>
    <col min="8" max="9" width="6.625" style="5" customWidth="1"/>
    <col min="10" max="10" width="9.00390625" style="5" customWidth="1"/>
    <col min="11" max="12" width="6.625" style="5" customWidth="1"/>
    <col min="13" max="14" width="8.375" style="5" customWidth="1"/>
    <col min="15" max="15" width="6.625" style="5" customWidth="1"/>
    <col min="16" max="17" width="8.375" style="5" customWidth="1"/>
    <col min="18" max="19" width="6.625" style="5" customWidth="1"/>
    <col min="20" max="20" width="9.875" style="5" customWidth="1"/>
    <col min="21" max="24" width="6.875" style="5" customWidth="1"/>
    <col min="25" max="16384" width="10.875" style="5" customWidth="1"/>
  </cols>
  <sheetData>
    <row r="1" spans="1:24" ht="21.75" customHeight="1" thickBot="1">
      <c r="A1" s="1" t="s">
        <v>129</v>
      </c>
      <c r="B1" s="2"/>
      <c r="C1" s="3"/>
      <c r="D1" s="4"/>
      <c r="E1" s="4"/>
      <c r="F1" s="4"/>
      <c r="K1" s="6"/>
      <c r="L1" s="6"/>
      <c r="M1" s="6"/>
      <c r="N1" s="6"/>
      <c r="O1" s="6"/>
      <c r="P1" s="6"/>
      <c r="Q1" s="6"/>
      <c r="R1" s="6"/>
      <c r="T1" s="7" t="s">
        <v>130</v>
      </c>
      <c r="U1" s="144" t="s">
        <v>131</v>
      </c>
      <c r="V1" s="144"/>
      <c r="W1" s="144"/>
      <c r="X1" s="144"/>
    </row>
    <row r="2" spans="1:24" ht="21.75" customHeight="1" thickBot="1">
      <c r="A2" s="1" t="s">
        <v>132</v>
      </c>
      <c r="B2" s="8" t="s">
        <v>133</v>
      </c>
      <c r="C2" s="3"/>
      <c r="D2" s="4"/>
      <c r="E2" s="4"/>
      <c r="F2" s="4"/>
      <c r="G2" s="4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T2" s="7" t="s">
        <v>134</v>
      </c>
      <c r="U2" s="144" t="s">
        <v>135</v>
      </c>
      <c r="V2" s="144"/>
      <c r="W2" s="144"/>
      <c r="X2" s="144"/>
    </row>
    <row r="3" spans="1:24" ht="39.75" customHeight="1">
      <c r="A3" s="160" t="s">
        <v>136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4" ht="24.75" customHeight="1" thickBot="1">
      <c r="A4" s="9"/>
      <c r="B4" s="10"/>
      <c r="C4" s="10"/>
      <c r="D4" s="10"/>
      <c r="E4" s="10"/>
      <c r="F4" s="10"/>
      <c r="G4" s="10"/>
      <c r="H4" s="10" t="s">
        <v>157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 t="s">
        <v>137</v>
      </c>
    </row>
    <row r="5" spans="1:24" ht="33" customHeight="1">
      <c r="A5" s="12"/>
      <c r="B5" s="151" t="s">
        <v>138</v>
      </c>
      <c r="C5" s="152"/>
      <c r="D5" s="153"/>
      <c r="E5" s="157" t="s">
        <v>139</v>
      </c>
      <c r="F5" s="158"/>
      <c r="G5" s="113"/>
      <c r="H5" s="162" t="s">
        <v>140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13"/>
      <c r="U5" s="13" t="s">
        <v>141</v>
      </c>
      <c r="V5" s="6"/>
      <c r="W5" s="6"/>
      <c r="X5" s="6"/>
    </row>
    <row r="6" spans="1:24" ht="33" customHeight="1">
      <c r="A6" s="14"/>
      <c r="B6" s="154"/>
      <c r="C6" s="155"/>
      <c r="D6" s="156"/>
      <c r="E6" s="159"/>
      <c r="F6" s="155"/>
      <c r="G6" s="156"/>
      <c r="H6" s="166"/>
      <c r="I6" s="167"/>
      <c r="J6" s="168"/>
      <c r="K6" s="163" t="s">
        <v>142</v>
      </c>
      <c r="L6" s="164"/>
      <c r="M6" s="164"/>
      <c r="N6" s="165"/>
      <c r="O6" s="169" t="s">
        <v>143</v>
      </c>
      <c r="P6" s="170"/>
      <c r="Q6" s="171"/>
      <c r="R6" s="163" t="s">
        <v>144</v>
      </c>
      <c r="S6" s="164"/>
      <c r="T6" s="164"/>
      <c r="U6" s="13" t="s">
        <v>0</v>
      </c>
      <c r="V6" s="13"/>
      <c r="W6" s="15"/>
      <c r="X6" s="15"/>
    </row>
    <row r="7" spans="1:24" ht="33" customHeight="1" thickBot="1">
      <c r="A7" s="16"/>
      <c r="B7" s="17" t="s">
        <v>145</v>
      </c>
      <c r="C7" s="18" t="s">
        <v>146</v>
      </c>
      <c r="D7" s="19" t="s">
        <v>147</v>
      </c>
      <c r="E7" s="18" t="s">
        <v>145</v>
      </c>
      <c r="F7" s="18" t="s">
        <v>146</v>
      </c>
      <c r="G7" s="19" t="s">
        <v>147</v>
      </c>
      <c r="H7" s="18" t="s">
        <v>145</v>
      </c>
      <c r="I7" s="18" t="s">
        <v>146</v>
      </c>
      <c r="J7" s="19" t="s">
        <v>147</v>
      </c>
      <c r="K7" s="20" t="s">
        <v>145</v>
      </c>
      <c r="L7" s="20" t="s">
        <v>146</v>
      </c>
      <c r="M7" s="21" t="s">
        <v>1</v>
      </c>
      <c r="N7" s="21" t="s">
        <v>147</v>
      </c>
      <c r="O7" s="20" t="s">
        <v>145</v>
      </c>
      <c r="P7" s="21" t="s">
        <v>1</v>
      </c>
      <c r="Q7" s="21" t="s">
        <v>147</v>
      </c>
      <c r="R7" s="20" t="s">
        <v>145</v>
      </c>
      <c r="S7" s="20" t="s">
        <v>146</v>
      </c>
      <c r="T7" s="21" t="s">
        <v>147</v>
      </c>
      <c r="U7" s="22" t="s">
        <v>2</v>
      </c>
      <c r="V7" s="23" t="s">
        <v>148</v>
      </c>
      <c r="W7" s="23" t="s">
        <v>149</v>
      </c>
      <c r="X7" s="24" t="s">
        <v>3</v>
      </c>
    </row>
    <row r="8" spans="1:24" ht="34.5" customHeight="1">
      <c r="A8" s="25" t="s">
        <v>150</v>
      </c>
      <c r="B8" s="35">
        <v>0</v>
      </c>
      <c r="C8" s="36">
        <v>0</v>
      </c>
      <c r="D8" s="37">
        <v>0</v>
      </c>
      <c r="E8" s="36">
        <v>0</v>
      </c>
      <c r="F8" s="36">
        <v>0</v>
      </c>
      <c r="G8" s="37">
        <v>0</v>
      </c>
      <c r="H8" s="36">
        <v>0</v>
      </c>
      <c r="I8" s="36">
        <v>0</v>
      </c>
      <c r="J8" s="37">
        <v>0</v>
      </c>
      <c r="K8" s="36">
        <v>0</v>
      </c>
      <c r="L8" s="36">
        <v>0</v>
      </c>
      <c r="M8" s="36">
        <v>0</v>
      </c>
      <c r="N8" s="37">
        <v>0</v>
      </c>
      <c r="O8" s="36">
        <v>0</v>
      </c>
      <c r="P8" s="36">
        <v>0</v>
      </c>
      <c r="Q8" s="37">
        <v>0</v>
      </c>
      <c r="R8" s="36">
        <v>0</v>
      </c>
      <c r="S8" s="36">
        <v>0</v>
      </c>
      <c r="T8" s="37">
        <v>0</v>
      </c>
      <c r="U8" s="36">
        <v>0</v>
      </c>
      <c r="V8" s="36">
        <v>0</v>
      </c>
      <c r="W8" s="36">
        <v>0</v>
      </c>
      <c r="X8" s="38">
        <v>0</v>
      </c>
    </row>
    <row r="9" spans="1:24" ht="34.5" customHeight="1">
      <c r="A9" s="26" t="s">
        <v>151</v>
      </c>
      <c r="B9" s="39">
        <v>0</v>
      </c>
      <c r="C9" s="40">
        <v>0</v>
      </c>
      <c r="D9" s="41">
        <v>0</v>
      </c>
      <c r="E9" s="40">
        <v>0</v>
      </c>
      <c r="F9" s="40">
        <v>0</v>
      </c>
      <c r="G9" s="41">
        <v>0</v>
      </c>
      <c r="H9" s="40">
        <v>0</v>
      </c>
      <c r="I9" s="40">
        <v>0</v>
      </c>
      <c r="J9" s="41">
        <v>0</v>
      </c>
      <c r="K9" s="40">
        <v>0</v>
      </c>
      <c r="L9" s="40">
        <v>0</v>
      </c>
      <c r="M9" s="40">
        <v>0</v>
      </c>
      <c r="N9" s="41">
        <v>0</v>
      </c>
      <c r="O9" s="40">
        <v>0</v>
      </c>
      <c r="P9" s="40">
        <v>0</v>
      </c>
      <c r="Q9" s="41">
        <v>0</v>
      </c>
      <c r="R9" s="40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39">
        <v>0</v>
      </c>
    </row>
    <row r="10" spans="1:24" ht="34.5" customHeight="1">
      <c r="A10" s="26" t="s">
        <v>152</v>
      </c>
      <c r="B10" s="39">
        <v>0</v>
      </c>
      <c r="C10" s="40">
        <v>0</v>
      </c>
      <c r="D10" s="41">
        <v>0</v>
      </c>
      <c r="E10" s="40">
        <v>0</v>
      </c>
      <c r="F10" s="40">
        <v>0</v>
      </c>
      <c r="G10" s="41">
        <v>0</v>
      </c>
      <c r="H10" s="40">
        <v>0</v>
      </c>
      <c r="I10" s="40">
        <v>0</v>
      </c>
      <c r="J10" s="41">
        <v>0</v>
      </c>
      <c r="K10" s="40">
        <v>0</v>
      </c>
      <c r="L10" s="40">
        <v>0</v>
      </c>
      <c r="M10" s="40">
        <v>0</v>
      </c>
      <c r="N10" s="41">
        <v>0</v>
      </c>
      <c r="O10" s="40">
        <v>0</v>
      </c>
      <c r="P10" s="40">
        <v>0</v>
      </c>
      <c r="Q10" s="41">
        <v>0</v>
      </c>
      <c r="R10" s="40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39">
        <v>0</v>
      </c>
    </row>
    <row r="11" spans="1:24" ht="34.5" customHeight="1">
      <c r="A11" s="27" t="s">
        <v>153</v>
      </c>
      <c r="B11" s="39">
        <v>0</v>
      </c>
      <c r="C11" s="40">
        <v>0</v>
      </c>
      <c r="D11" s="41">
        <v>0</v>
      </c>
      <c r="E11" s="40">
        <v>0</v>
      </c>
      <c r="F11" s="40">
        <v>0</v>
      </c>
      <c r="G11" s="41">
        <v>0</v>
      </c>
      <c r="H11" s="40">
        <v>0</v>
      </c>
      <c r="I11" s="40">
        <v>0</v>
      </c>
      <c r="J11" s="41">
        <v>0</v>
      </c>
      <c r="K11" s="40">
        <v>0</v>
      </c>
      <c r="L11" s="40">
        <v>0</v>
      </c>
      <c r="M11" s="40">
        <v>0</v>
      </c>
      <c r="N11" s="41">
        <v>0</v>
      </c>
      <c r="O11" s="40">
        <v>0</v>
      </c>
      <c r="P11" s="40">
        <v>0</v>
      </c>
      <c r="Q11" s="41">
        <v>0</v>
      </c>
      <c r="R11" s="40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39">
        <v>0</v>
      </c>
    </row>
    <row r="12" spans="1:24" ht="34.5" customHeight="1" thickBot="1">
      <c r="A12" s="26" t="s">
        <v>154</v>
      </c>
      <c r="B12" s="39">
        <v>0</v>
      </c>
      <c r="C12" s="40">
        <v>0</v>
      </c>
      <c r="D12" s="41">
        <v>0</v>
      </c>
      <c r="E12" s="40">
        <v>0</v>
      </c>
      <c r="F12" s="40">
        <v>0</v>
      </c>
      <c r="G12" s="41">
        <v>0</v>
      </c>
      <c r="H12" s="40">
        <v>0</v>
      </c>
      <c r="I12" s="40">
        <v>0</v>
      </c>
      <c r="J12" s="41">
        <v>0</v>
      </c>
      <c r="K12" s="40">
        <v>0</v>
      </c>
      <c r="L12" s="40">
        <v>0</v>
      </c>
      <c r="M12" s="40">
        <v>0</v>
      </c>
      <c r="N12" s="41">
        <v>0</v>
      </c>
      <c r="O12" s="40">
        <v>0</v>
      </c>
      <c r="P12" s="40">
        <v>0</v>
      </c>
      <c r="Q12" s="41">
        <v>0</v>
      </c>
      <c r="R12" s="40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39">
        <v>0</v>
      </c>
    </row>
    <row r="13" spans="1:24" ht="31.5" customHeight="1">
      <c r="A13" s="149" t="s">
        <v>155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8"/>
      <c r="T13" s="48"/>
      <c r="U13" s="147"/>
      <c r="V13" s="147"/>
      <c r="W13" s="148"/>
      <c r="X13" s="148"/>
    </row>
    <row r="14" spans="1:24" ht="31.5" customHeight="1" thickBot="1">
      <c r="A14" s="15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7"/>
      <c r="T14" s="17"/>
      <c r="U14" s="145"/>
      <c r="V14" s="145"/>
      <c r="W14" s="146"/>
      <c r="X14" s="146"/>
    </row>
    <row r="15" spans="1:24" ht="19.5" customHeight="1">
      <c r="A15" s="4"/>
      <c r="B15" s="3"/>
      <c r="C15" s="3"/>
      <c r="D15" s="30"/>
      <c r="F15" s="3"/>
      <c r="G15" s="3"/>
      <c r="H15" s="3"/>
      <c r="I15" s="4"/>
      <c r="J15" s="3"/>
      <c r="K15" s="3"/>
      <c r="L15" s="3"/>
      <c r="M15" s="3"/>
      <c r="N15" s="4"/>
      <c r="O15" s="3"/>
      <c r="P15" s="3"/>
      <c r="Q15" s="3"/>
      <c r="R15" s="3"/>
      <c r="S15" s="31"/>
      <c r="T15" s="31"/>
      <c r="U15" s="31"/>
      <c r="V15" s="31"/>
      <c r="W15" s="32"/>
      <c r="X15" s="33" t="s">
        <v>158</v>
      </c>
    </row>
    <row r="16" spans="1:24" ht="19.5" customHeight="1">
      <c r="A16" s="32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3"/>
      <c r="Q16" s="3"/>
      <c r="R16" s="3"/>
      <c r="S16" s="31"/>
      <c r="T16" s="31"/>
      <c r="U16" s="31"/>
      <c r="V16" s="31"/>
      <c r="W16" s="32"/>
      <c r="X16" s="32"/>
    </row>
    <row r="17" spans="1:23" ht="19.5" customHeight="1">
      <c r="A17" s="34" t="s">
        <v>156</v>
      </c>
      <c r="B17" s="3"/>
      <c r="C17" s="3"/>
      <c r="D17" s="3"/>
      <c r="E17" s="3"/>
      <c r="F17" s="3"/>
      <c r="G17" s="3"/>
      <c r="H17" s="6"/>
      <c r="I17" s="6"/>
      <c r="J17" s="6"/>
      <c r="K17" s="3"/>
      <c r="L17" s="3"/>
      <c r="M17" s="3"/>
      <c r="N17" s="3"/>
      <c r="O17" s="3"/>
      <c r="P17" s="3"/>
      <c r="Q17" s="3"/>
      <c r="R17" s="3"/>
      <c r="S17" s="6"/>
      <c r="T17" s="6"/>
      <c r="U17" s="6"/>
      <c r="V17" s="6"/>
      <c r="W17" s="6"/>
    </row>
    <row r="18" spans="1:23" ht="19.5" customHeight="1">
      <c r="A18" s="4"/>
      <c r="B18" s="3"/>
      <c r="C18" s="3"/>
      <c r="D18" s="3"/>
      <c r="E18" s="3"/>
      <c r="F18" s="3"/>
      <c r="G18" s="3"/>
      <c r="H18" s="6"/>
      <c r="I18" s="6"/>
      <c r="J18" s="6"/>
      <c r="K18" s="3"/>
      <c r="L18" s="3"/>
      <c r="M18" s="3"/>
      <c r="N18" s="3"/>
      <c r="O18" s="3"/>
      <c r="P18" s="3"/>
      <c r="Q18" s="3"/>
      <c r="R18" s="3"/>
      <c r="S18" s="6"/>
      <c r="T18" s="6"/>
      <c r="U18" s="6"/>
      <c r="V18" s="6"/>
      <c r="W18" s="6"/>
    </row>
    <row r="19" spans="1:24" ht="19.5" customHeight="1">
      <c r="A19" s="4"/>
      <c r="B19" s="3"/>
      <c r="C19" s="3"/>
      <c r="D19" s="3"/>
      <c r="E19" s="3"/>
      <c r="F19" s="3"/>
      <c r="G19" s="3"/>
      <c r="H19" s="6"/>
      <c r="I19" s="6"/>
      <c r="J19" s="6"/>
      <c r="K19" s="3"/>
      <c r="L19" s="3"/>
      <c r="M19" s="3"/>
      <c r="N19" s="3"/>
      <c r="O19" s="3"/>
      <c r="P19" s="3"/>
      <c r="Q19" s="3"/>
      <c r="R19" s="3"/>
      <c r="S19" s="6"/>
      <c r="U19" s="6"/>
      <c r="V19" s="6"/>
      <c r="W19" s="6"/>
      <c r="X19" s="33"/>
    </row>
    <row r="20" spans="1:24" ht="19.5" customHeight="1">
      <c r="A20" s="4"/>
      <c r="B20" s="3"/>
      <c r="C20" s="3"/>
      <c r="D20" s="3"/>
      <c r="E20" s="3"/>
      <c r="F20" s="3"/>
      <c r="G20" s="3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6"/>
      <c r="T20" s="6"/>
      <c r="U20" s="6"/>
      <c r="V20" s="6"/>
      <c r="W20" s="6"/>
      <c r="X20" s="6"/>
    </row>
    <row r="21" spans="1:24" ht="19.5" customHeight="1">
      <c r="A21" s="4"/>
      <c r="B21" s="3"/>
      <c r="C21" s="3"/>
      <c r="D21" s="3"/>
      <c r="E21" s="3"/>
      <c r="F21" s="3"/>
      <c r="G21" s="3"/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6"/>
      <c r="T21" s="6"/>
      <c r="U21" s="6"/>
      <c r="V21" s="6"/>
      <c r="W21" s="6"/>
      <c r="X21" s="6"/>
    </row>
    <row r="22" spans="1:24" ht="19.5" customHeight="1">
      <c r="A22" s="4"/>
      <c r="B22" s="3"/>
      <c r="C22" s="3"/>
      <c r="D22" s="3"/>
      <c r="E22" s="3"/>
      <c r="F22" s="3"/>
      <c r="G22" s="3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6"/>
      <c r="T22" s="6"/>
      <c r="U22" s="6"/>
      <c r="V22" s="6"/>
      <c r="W22" s="6"/>
      <c r="X22" s="6"/>
    </row>
    <row r="23" spans="1:24" ht="19.5" customHeight="1">
      <c r="A23" s="4"/>
      <c r="B23" s="3"/>
      <c r="C23" s="3"/>
      <c r="D23" s="3"/>
      <c r="E23" s="3"/>
      <c r="F23" s="3"/>
      <c r="G23" s="3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6"/>
      <c r="T23" s="6"/>
      <c r="U23" s="6"/>
      <c r="V23" s="6"/>
      <c r="W23" s="6"/>
      <c r="X23" s="6"/>
    </row>
    <row r="24" spans="1:24" ht="19.5" customHeight="1">
      <c r="A24" s="4"/>
      <c r="B24" s="3"/>
      <c r="C24" s="3"/>
      <c r="D24" s="3"/>
      <c r="E24" s="3"/>
      <c r="F24" s="3"/>
      <c r="G24" s="3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6"/>
      <c r="T24" s="6"/>
      <c r="U24" s="6"/>
      <c r="V24" s="6"/>
      <c r="W24" s="6"/>
      <c r="X24" s="6"/>
    </row>
    <row r="25" spans="1:24" ht="19.5" customHeight="1">
      <c r="A25" s="4"/>
      <c r="B25" s="3"/>
      <c r="C25" s="3"/>
      <c r="D25" s="3"/>
      <c r="E25" s="3"/>
      <c r="F25" s="3"/>
      <c r="G25" s="3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6"/>
      <c r="T25" s="6"/>
      <c r="U25" s="6"/>
      <c r="V25" s="6"/>
      <c r="W25" s="6"/>
      <c r="X25" s="6"/>
    </row>
    <row r="26" spans="1:24" ht="19.5" customHeight="1">
      <c r="A26" s="4"/>
      <c r="B26" s="3"/>
      <c r="C26" s="3"/>
      <c r="D26" s="3"/>
      <c r="E26" s="3"/>
      <c r="F26" s="3"/>
      <c r="G26" s="3"/>
      <c r="H26" s="6"/>
      <c r="I26" s="6"/>
      <c r="J26" s="6"/>
      <c r="K26" s="3"/>
      <c r="L26" s="3"/>
      <c r="M26" s="3"/>
      <c r="N26" s="3"/>
      <c r="O26" s="3"/>
      <c r="P26" s="3"/>
      <c r="Q26" s="3"/>
      <c r="R26" s="3"/>
      <c r="S26" s="6"/>
      <c r="T26" s="6"/>
      <c r="U26" s="6"/>
      <c r="V26" s="6"/>
      <c r="W26" s="6"/>
      <c r="X26" s="6"/>
    </row>
    <row r="27" spans="1:24" ht="16.5">
      <c r="A27" s="4"/>
      <c r="B27" s="4"/>
      <c r="C27" s="4"/>
      <c r="D27" s="4"/>
      <c r="E27" s="4"/>
      <c r="F27" s="4"/>
      <c r="G27" s="4"/>
      <c r="H27" s="15"/>
      <c r="I27" s="15"/>
      <c r="J27" s="15"/>
      <c r="W27" s="15"/>
      <c r="X27" s="15"/>
    </row>
    <row r="28" spans="1:24" ht="16.5">
      <c r="A28" s="4"/>
      <c r="B28" s="4"/>
      <c r="C28" s="4"/>
      <c r="D28" s="4"/>
      <c r="E28" s="4"/>
      <c r="F28" s="4"/>
      <c r="G28" s="4"/>
      <c r="H28" s="15"/>
      <c r="I28" s="15"/>
      <c r="J28" s="15"/>
      <c r="W28" s="15"/>
      <c r="X28" s="15"/>
    </row>
    <row r="29" spans="1:24" ht="16.5">
      <c r="A29" s="4"/>
      <c r="B29" s="4"/>
      <c r="C29" s="4"/>
      <c r="D29" s="4"/>
      <c r="E29" s="4"/>
      <c r="F29" s="4"/>
      <c r="G29" s="4"/>
      <c r="H29" s="15"/>
      <c r="I29" s="15"/>
      <c r="J29" s="15"/>
      <c r="W29" s="15"/>
      <c r="X29" s="15"/>
    </row>
    <row r="30" spans="1:24" ht="16.5">
      <c r="A30" s="4"/>
      <c r="B30" s="4"/>
      <c r="C30" s="4"/>
      <c r="D30" s="4"/>
      <c r="E30" s="4"/>
      <c r="F30" s="4"/>
      <c r="G30" s="4"/>
      <c r="H30" s="15"/>
      <c r="I30" s="15"/>
      <c r="J30" s="15"/>
      <c r="W30" s="15"/>
      <c r="X30" s="15"/>
    </row>
  </sheetData>
  <sheetProtection password="CC3D" sheet="1"/>
  <mergeCells count="13">
    <mergeCell ref="A13:A14"/>
    <mergeCell ref="B5:D6"/>
    <mergeCell ref="E5:G6"/>
    <mergeCell ref="A3:X3"/>
    <mergeCell ref="H5:T5"/>
    <mergeCell ref="K6:N6"/>
    <mergeCell ref="R6:T6"/>
    <mergeCell ref="H6:J6"/>
    <mergeCell ref="O6:Q6"/>
    <mergeCell ref="U1:X1"/>
    <mergeCell ref="U2:X2"/>
    <mergeCell ref="U14:X14"/>
    <mergeCell ref="U13:X13"/>
  </mergeCells>
  <printOptions horizontalCentered="1" verticalCentered="1"/>
  <pageMargins left="0.9448818897637796" right="0.9448818897637796" top="0.7874015748031497" bottom="0.7874015748031497" header="0.5118110236220472" footer="0.5118110236220472"/>
  <pageSetup fitToHeight="1" fitToWidth="1"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"/>
  <sheetViews>
    <sheetView zoomScale="70" zoomScaleNormal="70" workbookViewId="0" topLeftCell="A3">
      <selection activeCell="B15" sqref="B15:X15"/>
    </sheetView>
  </sheetViews>
  <sheetFormatPr defaultColWidth="9.00390625" defaultRowHeight="16.5"/>
  <cols>
    <col min="1" max="1" width="14.75390625" style="55" customWidth="1"/>
    <col min="2" max="3" width="6.625" style="55" customWidth="1"/>
    <col min="4" max="4" width="7.375" style="57" customWidth="1"/>
    <col min="5" max="6" width="6.625" style="57" customWidth="1"/>
    <col min="7" max="7" width="7.375" style="57" customWidth="1"/>
    <col min="8" max="9" width="6.625" style="57" customWidth="1"/>
    <col min="10" max="10" width="7.375" style="57" customWidth="1"/>
    <col min="11" max="13" width="6.625" style="57" customWidth="1"/>
    <col min="14" max="14" width="7.375" style="57" customWidth="1"/>
    <col min="15" max="16" width="6.625" style="57" customWidth="1"/>
    <col min="17" max="17" width="7.375" style="57" customWidth="1"/>
    <col min="18" max="19" width="6.625" style="57" customWidth="1"/>
    <col min="20" max="20" width="7.375" style="57" customWidth="1"/>
    <col min="21" max="24" width="6.625" style="57" customWidth="1"/>
    <col min="25" max="16384" width="7.00390625" style="57" customWidth="1"/>
  </cols>
  <sheetData>
    <row r="1" spans="1:6" s="52" customFormat="1" ht="31.5" customHeight="1" hidden="1">
      <c r="A1" s="49" t="s">
        <v>159</v>
      </c>
      <c r="B1" s="49" t="s">
        <v>160</v>
      </c>
      <c r="C1" s="49" t="s">
        <v>161</v>
      </c>
      <c r="D1" s="50" t="s">
        <v>162</v>
      </c>
      <c r="E1" s="51" t="s">
        <v>163</v>
      </c>
      <c r="F1" s="50" t="s">
        <v>164</v>
      </c>
    </row>
    <row r="2" spans="1:5" s="52" customFormat="1" ht="28.5" customHeight="1" hidden="1">
      <c r="A2" s="49" t="s">
        <v>165</v>
      </c>
      <c r="B2" s="49" t="s">
        <v>166</v>
      </c>
      <c r="C2" s="53" t="s">
        <v>167</v>
      </c>
      <c r="E2" s="52" t="str">
        <f>IF(LEN(A2)&gt;0,"中華"&amp;A2&amp;"編製","")</f>
        <v>中華民國104年 9月 6日編製</v>
      </c>
    </row>
    <row r="3" spans="1:24" s="55" customFormat="1" ht="18" customHeight="1">
      <c r="A3" s="198"/>
      <c r="B3" s="198"/>
      <c r="C3" s="198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s="55" customFormat="1" ht="18" customHeight="1">
      <c r="A4" s="198"/>
      <c r="B4" s="198"/>
      <c r="C4" s="198"/>
      <c r="D4" s="56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45" customHeight="1">
      <c r="A5" s="199" t="str">
        <f>TRIM(E1)</f>
        <v>雲林縣查獲侵害智慧財產權案件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</row>
    <row r="6" spans="1:24" ht="24.75" customHeight="1" thickBot="1">
      <c r="A6" s="200" t="str">
        <f>F1</f>
        <v>中華民國104年 8月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</row>
    <row r="7" spans="1:24" s="58" customFormat="1" ht="39.75" customHeight="1">
      <c r="A7" s="175"/>
      <c r="B7" s="184" t="s">
        <v>173</v>
      </c>
      <c r="C7" s="185"/>
      <c r="D7" s="186"/>
      <c r="E7" s="180" t="s">
        <v>174</v>
      </c>
      <c r="F7" s="181"/>
      <c r="G7" s="187"/>
      <c r="H7" s="188" t="s">
        <v>175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7"/>
      <c r="U7" s="180" t="s">
        <v>176</v>
      </c>
      <c r="V7" s="181"/>
      <c r="W7" s="181"/>
      <c r="X7" s="181"/>
    </row>
    <row r="8" spans="1:24" s="58" customFormat="1" ht="39.75" customHeight="1">
      <c r="A8" s="176"/>
      <c r="B8" s="154"/>
      <c r="C8" s="155"/>
      <c r="D8" s="156"/>
      <c r="E8" s="159"/>
      <c r="F8" s="155"/>
      <c r="G8" s="156"/>
      <c r="H8" s="189"/>
      <c r="I8" s="190"/>
      <c r="J8" s="191"/>
      <c r="K8" s="192" t="s">
        <v>177</v>
      </c>
      <c r="L8" s="193"/>
      <c r="M8" s="193"/>
      <c r="N8" s="194"/>
      <c r="O8" s="195" t="s">
        <v>178</v>
      </c>
      <c r="P8" s="196"/>
      <c r="Q8" s="197"/>
      <c r="R8" s="192" t="s">
        <v>179</v>
      </c>
      <c r="S8" s="193"/>
      <c r="T8" s="193"/>
      <c r="U8" s="182" t="s">
        <v>0</v>
      </c>
      <c r="V8" s="183"/>
      <c r="W8" s="183"/>
      <c r="X8" s="183"/>
    </row>
    <row r="9" spans="1:24" s="58" customFormat="1" ht="39.75" customHeight="1" thickBot="1">
      <c r="A9" s="177"/>
      <c r="B9" s="59" t="s">
        <v>180</v>
      </c>
      <c r="C9" s="60" t="s">
        <v>181</v>
      </c>
      <c r="D9" s="61" t="s">
        <v>182</v>
      </c>
      <c r="E9" s="60" t="s">
        <v>180</v>
      </c>
      <c r="F9" s="60" t="s">
        <v>181</v>
      </c>
      <c r="G9" s="61" t="s">
        <v>182</v>
      </c>
      <c r="H9" s="60" t="s">
        <v>180</v>
      </c>
      <c r="I9" s="60" t="s">
        <v>181</v>
      </c>
      <c r="J9" s="61" t="s">
        <v>182</v>
      </c>
      <c r="K9" s="62" t="s">
        <v>180</v>
      </c>
      <c r="L9" s="62" t="s">
        <v>181</v>
      </c>
      <c r="M9" s="63" t="s">
        <v>1</v>
      </c>
      <c r="N9" s="63" t="s">
        <v>182</v>
      </c>
      <c r="O9" s="62" t="s">
        <v>180</v>
      </c>
      <c r="P9" s="63" t="s">
        <v>1</v>
      </c>
      <c r="Q9" s="63" t="s">
        <v>182</v>
      </c>
      <c r="R9" s="62" t="s">
        <v>180</v>
      </c>
      <c r="S9" s="62" t="s">
        <v>181</v>
      </c>
      <c r="T9" s="63" t="s">
        <v>182</v>
      </c>
      <c r="U9" s="64" t="s">
        <v>2</v>
      </c>
      <c r="V9" s="65" t="s">
        <v>183</v>
      </c>
      <c r="W9" s="65" t="s">
        <v>184</v>
      </c>
      <c r="X9" s="66" t="s">
        <v>3</v>
      </c>
    </row>
    <row r="10" spans="1:24" s="72" customFormat="1" ht="39.75" customHeight="1">
      <c r="A10" s="67" t="s">
        <v>168</v>
      </c>
      <c r="B10" s="68">
        <v>0</v>
      </c>
      <c r="C10" s="69">
        <v>0</v>
      </c>
      <c r="D10" s="70">
        <v>0</v>
      </c>
      <c r="E10" s="69">
        <v>0</v>
      </c>
      <c r="F10" s="69">
        <v>0</v>
      </c>
      <c r="G10" s="70">
        <v>0</v>
      </c>
      <c r="H10" s="69">
        <v>0</v>
      </c>
      <c r="I10" s="69">
        <v>0</v>
      </c>
      <c r="J10" s="70">
        <v>0</v>
      </c>
      <c r="K10" s="69">
        <v>0</v>
      </c>
      <c r="L10" s="69">
        <v>0</v>
      </c>
      <c r="M10" s="69">
        <v>0</v>
      </c>
      <c r="N10" s="70">
        <v>0</v>
      </c>
      <c r="O10" s="69">
        <v>0</v>
      </c>
      <c r="P10" s="69">
        <v>0</v>
      </c>
      <c r="Q10" s="70">
        <v>0</v>
      </c>
      <c r="R10" s="69">
        <v>0</v>
      </c>
      <c r="S10" s="69">
        <v>0</v>
      </c>
      <c r="T10" s="70">
        <v>0</v>
      </c>
      <c r="U10" s="69">
        <v>0</v>
      </c>
      <c r="V10" s="69">
        <v>0</v>
      </c>
      <c r="W10" s="69">
        <v>0</v>
      </c>
      <c r="X10" s="71">
        <v>0</v>
      </c>
    </row>
    <row r="11" spans="1:24" s="72" customFormat="1" ht="39.75" customHeight="1">
      <c r="A11" s="73" t="s">
        <v>169</v>
      </c>
      <c r="B11" s="74">
        <v>0</v>
      </c>
      <c r="C11" s="75">
        <v>0</v>
      </c>
      <c r="D11" s="76">
        <v>0</v>
      </c>
      <c r="E11" s="75">
        <v>0</v>
      </c>
      <c r="F11" s="75">
        <v>0</v>
      </c>
      <c r="G11" s="76">
        <v>0</v>
      </c>
      <c r="H11" s="75">
        <v>0</v>
      </c>
      <c r="I11" s="75">
        <v>0</v>
      </c>
      <c r="J11" s="76">
        <v>0</v>
      </c>
      <c r="K11" s="75">
        <v>0</v>
      </c>
      <c r="L11" s="75">
        <v>0</v>
      </c>
      <c r="M11" s="75">
        <v>0</v>
      </c>
      <c r="N11" s="76">
        <v>0</v>
      </c>
      <c r="O11" s="75">
        <v>0</v>
      </c>
      <c r="P11" s="75">
        <v>0</v>
      </c>
      <c r="Q11" s="76">
        <v>0</v>
      </c>
      <c r="R11" s="75">
        <v>0</v>
      </c>
      <c r="S11" s="75">
        <v>0</v>
      </c>
      <c r="T11" s="76">
        <v>0</v>
      </c>
      <c r="U11" s="75">
        <v>0</v>
      </c>
      <c r="V11" s="75">
        <v>0</v>
      </c>
      <c r="W11" s="75">
        <v>0</v>
      </c>
      <c r="X11" s="74">
        <v>0</v>
      </c>
    </row>
    <row r="12" spans="1:24" s="72" customFormat="1" ht="39.75" customHeight="1">
      <c r="A12" s="73" t="s">
        <v>170</v>
      </c>
      <c r="B12" s="74">
        <v>0</v>
      </c>
      <c r="C12" s="75">
        <v>0</v>
      </c>
      <c r="D12" s="76">
        <v>0</v>
      </c>
      <c r="E12" s="75">
        <v>0</v>
      </c>
      <c r="F12" s="75">
        <v>0</v>
      </c>
      <c r="G12" s="76">
        <v>0</v>
      </c>
      <c r="H12" s="75">
        <v>0</v>
      </c>
      <c r="I12" s="75">
        <v>0</v>
      </c>
      <c r="J12" s="76">
        <v>0</v>
      </c>
      <c r="K12" s="75">
        <v>0</v>
      </c>
      <c r="L12" s="75">
        <v>0</v>
      </c>
      <c r="M12" s="75">
        <v>0</v>
      </c>
      <c r="N12" s="76">
        <v>0</v>
      </c>
      <c r="O12" s="75">
        <v>0</v>
      </c>
      <c r="P12" s="75">
        <v>0</v>
      </c>
      <c r="Q12" s="76">
        <v>0</v>
      </c>
      <c r="R12" s="75">
        <v>0</v>
      </c>
      <c r="S12" s="75">
        <v>0</v>
      </c>
      <c r="T12" s="76">
        <v>0</v>
      </c>
      <c r="U12" s="75">
        <v>0</v>
      </c>
      <c r="V12" s="75">
        <v>0</v>
      </c>
      <c r="W12" s="75">
        <v>0</v>
      </c>
      <c r="X12" s="74">
        <v>0</v>
      </c>
    </row>
    <row r="13" spans="1:24" s="72" customFormat="1" ht="39.75" customHeight="1">
      <c r="A13" s="77" t="s">
        <v>171</v>
      </c>
      <c r="B13" s="74">
        <v>0</v>
      </c>
      <c r="C13" s="75">
        <v>0</v>
      </c>
      <c r="D13" s="76">
        <v>0</v>
      </c>
      <c r="E13" s="75">
        <v>0</v>
      </c>
      <c r="F13" s="75">
        <v>0</v>
      </c>
      <c r="G13" s="76">
        <v>0</v>
      </c>
      <c r="H13" s="75">
        <v>0</v>
      </c>
      <c r="I13" s="75">
        <v>0</v>
      </c>
      <c r="J13" s="76">
        <v>0</v>
      </c>
      <c r="K13" s="75">
        <v>0</v>
      </c>
      <c r="L13" s="75">
        <v>0</v>
      </c>
      <c r="M13" s="75">
        <v>0</v>
      </c>
      <c r="N13" s="76">
        <v>0</v>
      </c>
      <c r="O13" s="75">
        <v>0</v>
      </c>
      <c r="P13" s="75">
        <v>0</v>
      </c>
      <c r="Q13" s="76">
        <v>0</v>
      </c>
      <c r="R13" s="75">
        <v>0</v>
      </c>
      <c r="S13" s="75">
        <v>0</v>
      </c>
      <c r="T13" s="76">
        <v>0</v>
      </c>
      <c r="U13" s="75">
        <v>0</v>
      </c>
      <c r="V13" s="75">
        <v>0</v>
      </c>
      <c r="W13" s="75">
        <v>0</v>
      </c>
      <c r="X13" s="74">
        <v>0</v>
      </c>
    </row>
    <row r="14" spans="1:24" s="72" customFormat="1" ht="39.75" customHeight="1" thickBot="1">
      <c r="A14" s="73" t="s">
        <v>172</v>
      </c>
      <c r="B14" s="74">
        <v>0</v>
      </c>
      <c r="C14" s="75">
        <v>0</v>
      </c>
      <c r="D14" s="76">
        <v>0</v>
      </c>
      <c r="E14" s="75">
        <v>0</v>
      </c>
      <c r="F14" s="75">
        <v>0</v>
      </c>
      <c r="G14" s="76">
        <v>0</v>
      </c>
      <c r="H14" s="75">
        <v>0</v>
      </c>
      <c r="I14" s="75">
        <v>0</v>
      </c>
      <c r="J14" s="76">
        <v>0</v>
      </c>
      <c r="K14" s="75">
        <v>0</v>
      </c>
      <c r="L14" s="75">
        <v>0</v>
      </c>
      <c r="M14" s="75">
        <v>0</v>
      </c>
      <c r="N14" s="76">
        <v>0</v>
      </c>
      <c r="O14" s="75">
        <v>0</v>
      </c>
      <c r="P14" s="75">
        <v>0</v>
      </c>
      <c r="Q14" s="76">
        <v>0</v>
      </c>
      <c r="R14" s="75">
        <v>0</v>
      </c>
      <c r="S14" s="75">
        <v>0</v>
      </c>
      <c r="T14" s="76">
        <v>0</v>
      </c>
      <c r="U14" s="75">
        <v>0</v>
      </c>
      <c r="V14" s="75">
        <v>0</v>
      </c>
      <c r="W14" s="75">
        <v>0</v>
      </c>
      <c r="X14" s="74">
        <v>0</v>
      </c>
    </row>
    <row r="15" spans="1:24" ht="30" customHeight="1" thickBot="1">
      <c r="A15" s="78" t="s">
        <v>185</v>
      </c>
      <c r="B15" s="17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</row>
    <row r="16" spans="1:24" s="79" customFormat="1" ht="54.75" customHeight="1">
      <c r="A16" s="174" t="s">
        <v>88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</row>
    <row r="17" spans="1:24" ht="18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</row>
    <row r="18" spans="1:24" ht="229.5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</row>
    <row r="19" spans="1:24" ht="18" customHeight="1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</sheetData>
  <sheetProtection password="CC3D" sheet="1"/>
  <mergeCells count="18">
    <mergeCell ref="A3:C3"/>
    <mergeCell ref="A4:C4"/>
    <mergeCell ref="A5:X5"/>
    <mergeCell ref="A6:X6"/>
    <mergeCell ref="H8:J8"/>
    <mergeCell ref="K8:N8"/>
    <mergeCell ref="O8:Q8"/>
    <mergeCell ref="R8:T8"/>
    <mergeCell ref="A17:X17"/>
    <mergeCell ref="A18:X18"/>
    <mergeCell ref="A16:X16"/>
    <mergeCell ref="A7:A9"/>
    <mergeCell ref="B15:X15"/>
    <mergeCell ref="U7:X7"/>
    <mergeCell ref="U8:X8"/>
    <mergeCell ref="B7:D8"/>
    <mergeCell ref="E7:G8"/>
    <mergeCell ref="H7:T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zoomScale="70" zoomScaleNormal="70" workbookViewId="0" topLeftCell="A3">
      <selection activeCell="B15" sqref="B15:X15"/>
    </sheetView>
  </sheetViews>
  <sheetFormatPr defaultColWidth="9.00390625" defaultRowHeight="16.5"/>
  <cols>
    <col min="1" max="1" width="14.75390625" style="88" customWidth="1"/>
    <col min="2" max="3" width="6.625" style="88" customWidth="1"/>
    <col min="4" max="4" width="7.375" style="90" customWidth="1"/>
    <col min="5" max="6" width="6.625" style="90" customWidth="1"/>
    <col min="7" max="7" width="7.375" style="90" customWidth="1"/>
    <col min="8" max="9" width="6.625" style="90" customWidth="1"/>
    <col min="10" max="10" width="7.375" style="90" customWidth="1"/>
    <col min="11" max="13" width="6.625" style="90" customWidth="1"/>
    <col min="14" max="14" width="7.375" style="90" customWidth="1"/>
    <col min="15" max="16" width="6.625" style="90" customWidth="1"/>
    <col min="17" max="17" width="7.375" style="90" customWidth="1"/>
    <col min="18" max="19" width="6.625" style="90" customWidth="1"/>
    <col min="20" max="20" width="7.375" style="90" customWidth="1"/>
    <col min="21" max="24" width="6.625" style="90" customWidth="1"/>
    <col min="25" max="16384" width="7.00390625" style="90" customWidth="1"/>
  </cols>
  <sheetData>
    <row r="1" spans="1:6" s="85" customFormat="1" ht="31.5" customHeight="1" hidden="1">
      <c r="A1" s="82" t="s">
        <v>159</v>
      </c>
      <c r="B1" s="82" t="s">
        <v>160</v>
      </c>
      <c r="C1" s="82" t="s">
        <v>161</v>
      </c>
      <c r="D1" s="83" t="s">
        <v>162</v>
      </c>
      <c r="E1" s="84" t="s">
        <v>163</v>
      </c>
      <c r="F1" s="83" t="s">
        <v>186</v>
      </c>
    </row>
    <row r="2" spans="1:5" s="85" customFormat="1" ht="28.5" customHeight="1" hidden="1">
      <c r="A2" s="82" t="s">
        <v>187</v>
      </c>
      <c r="B2" s="82" t="s">
        <v>166</v>
      </c>
      <c r="C2" s="86" t="s">
        <v>167</v>
      </c>
      <c r="E2" s="85" t="str">
        <f>IF(LEN(A2)&gt;0,"中華"&amp;A2&amp;"編製","")</f>
        <v>中華民國104年10月 7日編製</v>
      </c>
    </row>
    <row r="3" spans="1:24" s="88" customFormat="1" ht="18" customHeight="1">
      <c r="A3" s="207"/>
      <c r="B3" s="207"/>
      <c r="C3" s="20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s="88" customFormat="1" ht="18" customHeight="1">
      <c r="A4" s="207"/>
      <c r="B4" s="207"/>
      <c r="C4" s="207"/>
      <c r="D4" s="8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ht="45" customHeight="1">
      <c r="A5" s="208" t="str">
        <f>TRIM(E1)</f>
        <v>雲林縣查獲侵害智慧財產權案件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</row>
    <row r="6" spans="1:24" ht="24.75" customHeight="1" thickBot="1">
      <c r="A6" s="209" t="str">
        <f>F1</f>
        <v>中華民國104年 9月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</row>
    <row r="7" spans="1:24" s="91" customFormat="1" ht="39.75" customHeight="1">
      <c r="A7" s="202"/>
      <c r="B7" s="184" t="s">
        <v>188</v>
      </c>
      <c r="C7" s="185"/>
      <c r="D7" s="186"/>
      <c r="E7" s="180" t="s">
        <v>71</v>
      </c>
      <c r="F7" s="181"/>
      <c r="G7" s="187"/>
      <c r="H7" s="188" t="s">
        <v>72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7"/>
      <c r="U7" s="180" t="s">
        <v>73</v>
      </c>
      <c r="V7" s="181"/>
      <c r="W7" s="181"/>
      <c r="X7" s="181"/>
    </row>
    <row r="8" spans="1:24" s="91" customFormat="1" ht="39.75" customHeight="1">
      <c r="A8" s="203"/>
      <c r="B8" s="154"/>
      <c r="C8" s="155"/>
      <c r="D8" s="156"/>
      <c r="E8" s="159"/>
      <c r="F8" s="155"/>
      <c r="G8" s="156"/>
      <c r="H8" s="189"/>
      <c r="I8" s="190"/>
      <c r="J8" s="191"/>
      <c r="K8" s="192" t="s">
        <v>74</v>
      </c>
      <c r="L8" s="193"/>
      <c r="M8" s="193"/>
      <c r="N8" s="194"/>
      <c r="O8" s="195" t="s">
        <v>75</v>
      </c>
      <c r="P8" s="196"/>
      <c r="Q8" s="197"/>
      <c r="R8" s="192" t="s">
        <v>76</v>
      </c>
      <c r="S8" s="193"/>
      <c r="T8" s="193"/>
      <c r="U8" s="182" t="s">
        <v>0</v>
      </c>
      <c r="V8" s="183"/>
      <c r="W8" s="183"/>
      <c r="X8" s="183"/>
    </row>
    <row r="9" spans="1:24" s="91" customFormat="1" ht="39.75" customHeight="1" thickBot="1">
      <c r="A9" s="204"/>
      <c r="B9" s="59" t="s">
        <v>77</v>
      </c>
      <c r="C9" s="60" t="s">
        <v>78</v>
      </c>
      <c r="D9" s="61" t="s">
        <v>79</v>
      </c>
      <c r="E9" s="60" t="s">
        <v>77</v>
      </c>
      <c r="F9" s="60" t="s">
        <v>78</v>
      </c>
      <c r="G9" s="61" t="s">
        <v>79</v>
      </c>
      <c r="H9" s="60" t="s">
        <v>77</v>
      </c>
      <c r="I9" s="60" t="s">
        <v>78</v>
      </c>
      <c r="J9" s="61" t="s">
        <v>79</v>
      </c>
      <c r="K9" s="62" t="s">
        <v>77</v>
      </c>
      <c r="L9" s="62" t="s">
        <v>78</v>
      </c>
      <c r="M9" s="63" t="s">
        <v>1</v>
      </c>
      <c r="N9" s="63" t="s">
        <v>79</v>
      </c>
      <c r="O9" s="62" t="s">
        <v>77</v>
      </c>
      <c r="P9" s="63" t="s">
        <v>1</v>
      </c>
      <c r="Q9" s="63" t="s">
        <v>79</v>
      </c>
      <c r="R9" s="62" t="s">
        <v>77</v>
      </c>
      <c r="S9" s="62" t="s">
        <v>78</v>
      </c>
      <c r="T9" s="63" t="s">
        <v>79</v>
      </c>
      <c r="U9" s="64" t="s">
        <v>2</v>
      </c>
      <c r="V9" s="65" t="s">
        <v>80</v>
      </c>
      <c r="W9" s="65" t="s">
        <v>81</v>
      </c>
      <c r="X9" s="66" t="s">
        <v>3</v>
      </c>
    </row>
    <row r="10" spans="1:24" s="97" customFormat="1" ht="39.75" customHeight="1">
      <c r="A10" s="92" t="s">
        <v>168</v>
      </c>
      <c r="B10" s="93">
        <v>0</v>
      </c>
      <c r="C10" s="94">
        <v>0</v>
      </c>
      <c r="D10" s="95">
        <v>0</v>
      </c>
      <c r="E10" s="94">
        <v>0</v>
      </c>
      <c r="F10" s="94">
        <v>0</v>
      </c>
      <c r="G10" s="95">
        <v>0</v>
      </c>
      <c r="H10" s="94">
        <v>0</v>
      </c>
      <c r="I10" s="94">
        <v>0</v>
      </c>
      <c r="J10" s="95">
        <v>0</v>
      </c>
      <c r="K10" s="94">
        <v>0</v>
      </c>
      <c r="L10" s="94">
        <v>0</v>
      </c>
      <c r="M10" s="94">
        <v>0</v>
      </c>
      <c r="N10" s="95">
        <v>0</v>
      </c>
      <c r="O10" s="94">
        <v>0</v>
      </c>
      <c r="P10" s="94">
        <v>0</v>
      </c>
      <c r="Q10" s="95">
        <v>0</v>
      </c>
      <c r="R10" s="94">
        <v>0</v>
      </c>
      <c r="S10" s="94">
        <v>0</v>
      </c>
      <c r="T10" s="95">
        <v>0</v>
      </c>
      <c r="U10" s="94">
        <v>0</v>
      </c>
      <c r="V10" s="94">
        <v>0</v>
      </c>
      <c r="W10" s="94">
        <v>0</v>
      </c>
      <c r="X10" s="96">
        <v>0</v>
      </c>
    </row>
    <row r="11" spans="1:24" s="97" customFormat="1" ht="39.75" customHeight="1">
      <c r="A11" s="98" t="s">
        <v>169</v>
      </c>
      <c r="B11" s="99">
        <v>0</v>
      </c>
      <c r="C11" s="100">
        <v>0</v>
      </c>
      <c r="D11" s="101">
        <v>0</v>
      </c>
      <c r="E11" s="100">
        <v>0</v>
      </c>
      <c r="F11" s="100">
        <v>0</v>
      </c>
      <c r="G11" s="101">
        <v>0</v>
      </c>
      <c r="H11" s="100">
        <v>0</v>
      </c>
      <c r="I11" s="100">
        <v>0</v>
      </c>
      <c r="J11" s="101">
        <v>0</v>
      </c>
      <c r="K11" s="100">
        <v>0</v>
      </c>
      <c r="L11" s="100">
        <v>0</v>
      </c>
      <c r="M11" s="100">
        <v>0</v>
      </c>
      <c r="N11" s="101">
        <v>0</v>
      </c>
      <c r="O11" s="100">
        <v>0</v>
      </c>
      <c r="P11" s="100">
        <v>0</v>
      </c>
      <c r="Q11" s="101">
        <v>0</v>
      </c>
      <c r="R11" s="100">
        <v>0</v>
      </c>
      <c r="S11" s="100">
        <v>0</v>
      </c>
      <c r="T11" s="101">
        <v>0</v>
      </c>
      <c r="U11" s="100">
        <v>0</v>
      </c>
      <c r="V11" s="100">
        <v>0</v>
      </c>
      <c r="W11" s="100">
        <v>0</v>
      </c>
      <c r="X11" s="99">
        <v>0</v>
      </c>
    </row>
    <row r="12" spans="1:24" s="97" customFormat="1" ht="39.75" customHeight="1">
      <c r="A12" s="98" t="s">
        <v>170</v>
      </c>
      <c r="B12" s="99">
        <v>0</v>
      </c>
      <c r="C12" s="100">
        <v>0</v>
      </c>
      <c r="D12" s="101">
        <v>0</v>
      </c>
      <c r="E12" s="100">
        <v>0</v>
      </c>
      <c r="F12" s="100">
        <v>0</v>
      </c>
      <c r="G12" s="101">
        <v>0</v>
      </c>
      <c r="H12" s="100">
        <v>0</v>
      </c>
      <c r="I12" s="100">
        <v>0</v>
      </c>
      <c r="J12" s="101">
        <v>0</v>
      </c>
      <c r="K12" s="100">
        <v>0</v>
      </c>
      <c r="L12" s="100">
        <v>0</v>
      </c>
      <c r="M12" s="100">
        <v>0</v>
      </c>
      <c r="N12" s="101">
        <v>0</v>
      </c>
      <c r="O12" s="100">
        <v>0</v>
      </c>
      <c r="P12" s="100">
        <v>0</v>
      </c>
      <c r="Q12" s="101">
        <v>0</v>
      </c>
      <c r="R12" s="100">
        <v>0</v>
      </c>
      <c r="S12" s="100">
        <v>0</v>
      </c>
      <c r="T12" s="101">
        <v>0</v>
      </c>
      <c r="U12" s="100">
        <v>0</v>
      </c>
      <c r="V12" s="100">
        <v>0</v>
      </c>
      <c r="W12" s="100">
        <v>0</v>
      </c>
      <c r="X12" s="99">
        <v>0</v>
      </c>
    </row>
    <row r="13" spans="1:24" s="97" customFormat="1" ht="39.75" customHeight="1">
      <c r="A13" s="102" t="s">
        <v>171</v>
      </c>
      <c r="B13" s="99">
        <v>0</v>
      </c>
      <c r="C13" s="100">
        <v>0</v>
      </c>
      <c r="D13" s="101">
        <v>0</v>
      </c>
      <c r="E13" s="100">
        <v>0</v>
      </c>
      <c r="F13" s="100">
        <v>0</v>
      </c>
      <c r="G13" s="101">
        <v>0</v>
      </c>
      <c r="H13" s="100">
        <v>0</v>
      </c>
      <c r="I13" s="100">
        <v>0</v>
      </c>
      <c r="J13" s="101">
        <v>0</v>
      </c>
      <c r="K13" s="100">
        <v>0</v>
      </c>
      <c r="L13" s="100">
        <v>0</v>
      </c>
      <c r="M13" s="100">
        <v>0</v>
      </c>
      <c r="N13" s="101">
        <v>0</v>
      </c>
      <c r="O13" s="100">
        <v>0</v>
      </c>
      <c r="P13" s="100">
        <v>0</v>
      </c>
      <c r="Q13" s="101">
        <v>0</v>
      </c>
      <c r="R13" s="100">
        <v>0</v>
      </c>
      <c r="S13" s="100">
        <v>0</v>
      </c>
      <c r="T13" s="101">
        <v>0</v>
      </c>
      <c r="U13" s="100">
        <v>0</v>
      </c>
      <c r="V13" s="100">
        <v>0</v>
      </c>
      <c r="W13" s="100">
        <v>0</v>
      </c>
      <c r="X13" s="99">
        <v>0</v>
      </c>
    </row>
    <row r="14" spans="1:24" s="97" customFormat="1" ht="39.75" customHeight="1" thickBot="1">
      <c r="A14" s="98" t="s">
        <v>172</v>
      </c>
      <c r="B14" s="99">
        <v>0</v>
      </c>
      <c r="C14" s="100">
        <v>0</v>
      </c>
      <c r="D14" s="101">
        <v>0</v>
      </c>
      <c r="E14" s="100">
        <v>0</v>
      </c>
      <c r="F14" s="100">
        <v>0</v>
      </c>
      <c r="G14" s="101">
        <v>0</v>
      </c>
      <c r="H14" s="100">
        <v>0</v>
      </c>
      <c r="I14" s="100">
        <v>0</v>
      </c>
      <c r="J14" s="101">
        <v>0</v>
      </c>
      <c r="K14" s="100">
        <v>0</v>
      </c>
      <c r="L14" s="100">
        <v>0</v>
      </c>
      <c r="M14" s="100">
        <v>0</v>
      </c>
      <c r="N14" s="101">
        <v>0</v>
      </c>
      <c r="O14" s="100">
        <v>0</v>
      </c>
      <c r="P14" s="100">
        <v>0</v>
      </c>
      <c r="Q14" s="101">
        <v>0</v>
      </c>
      <c r="R14" s="100">
        <v>0</v>
      </c>
      <c r="S14" s="100">
        <v>0</v>
      </c>
      <c r="T14" s="101">
        <v>0</v>
      </c>
      <c r="U14" s="100">
        <v>0</v>
      </c>
      <c r="V14" s="100">
        <v>0</v>
      </c>
      <c r="W14" s="100">
        <v>0</v>
      </c>
      <c r="X14" s="99">
        <v>0</v>
      </c>
    </row>
    <row r="15" spans="1:24" ht="30" customHeight="1" thickBot="1">
      <c r="A15" s="103" t="s">
        <v>189</v>
      </c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</row>
    <row r="16" spans="1:24" ht="57" customHeight="1">
      <c r="A16" s="201" t="s">
        <v>88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</row>
    <row r="17" spans="1:24" ht="18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</sheetData>
  <sheetProtection password="CC3D" sheet="1"/>
  <mergeCells count="16">
    <mergeCell ref="O8:Q8"/>
    <mergeCell ref="R8:T8"/>
    <mergeCell ref="A3:C3"/>
    <mergeCell ref="A4:C4"/>
    <mergeCell ref="A5:X5"/>
    <mergeCell ref="A6:X6"/>
    <mergeCell ref="A16:X16"/>
    <mergeCell ref="A7:A9"/>
    <mergeCell ref="B15:X15"/>
    <mergeCell ref="U7:X7"/>
    <mergeCell ref="U8:X8"/>
    <mergeCell ref="B7:D8"/>
    <mergeCell ref="E7:G8"/>
    <mergeCell ref="H7:T7"/>
    <mergeCell ref="H8:J8"/>
    <mergeCell ref="K8:N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雲林縣警察局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N222574389</dc:creator>
  <cp:keywords/>
  <dc:description/>
  <cp:lastModifiedBy>N222574389</cp:lastModifiedBy>
  <cp:lastPrinted>2015-04-20T09:25:03Z</cp:lastPrinted>
  <dcterms:created xsi:type="dcterms:W3CDTF">2015-02-11T09:01:21Z</dcterms:created>
  <dcterms:modified xsi:type="dcterms:W3CDTF">2016-01-08T05:32:43Z</dcterms:modified>
  <cp:category/>
  <cp:version/>
  <cp:contentType/>
  <cp:contentStatus/>
</cp:coreProperties>
</file>