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1"/>
  </bookViews>
  <sheets>
    <sheet name="10959-01-04" sheetId="1" r:id="rId1"/>
    <sheet name="10959-01-04(續)" sheetId="2" r:id="rId2"/>
  </sheets>
  <definedNames>
    <definedName name="pp" localSheetId="1">'10959-01-04(續)'!$A$3:$Y$24</definedName>
    <definedName name="pp">'10959-01-04'!$A$3:$Y$24</definedName>
    <definedName name="_xlnm.Print_Area" localSheetId="0">'10959-01-04'!$A$3:$Y$23</definedName>
    <definedName name="_xlnm.Print_Area" localSheetId="1">'10959-01-04(續)'!$A$3:$Y$23</definedName>
  </definedNames>
  <calcPr fullCalcOnLoad="1"/>
</workbook>
</file>

<file path=xl/sharedStrings.xml><?xml version="1.0" encoding="utf-8"?>
<sst xmlns="http://schemas.openxmlformats.org/spreadsheetml/2006/main" count="126" uniqueCount="101">
  <si>
    <t>件數</t>
  </si>
  <si>
    <t>人數</t>
  </si>
  <si>
    <t>警察機關</t>
  </si>
  <si>
    <t>本單位
移  送</t>
  </si>
  <si>
    <t>他單位
移  送</t>
  </si>
  <si>
    <t>檢、調機關移送</t>
  </si>
  <si>
    <t>總計</t>
  </si>
  <si>
    <t>其他</t>
  </si>
  <si>
    <t>貪污</t>
  </si>
  <si>
    <t>瀆職
(不含
貪污)</t>
  </si>
  <si>
    <t>瀆職
(洩漏
國防
以外
之秘
密）</t>
  </si>
  <si>
    <t>妨害公務</t>
  </si>
  <si>
    <t>妨害秩序</t>
  </si>
  <si>
    <t>縱放
或
便利
人犯
脫逃</t>
  </si>
  <si>
    <t>過失
致
人犯
脫逃</t>
  </si>
  <si>
    <t>藏匿
人犯
及
湮滅
證據</t>
  </si>
  <si>
    <t>偽證誣告</t>
  </si>
  <si>
    <t>公共
危險
(不含
酒醉
駕車)</t>
  </si>
  <si>
    <t>酒醉駕車</t>
  </si>
  <si>
    <t>偽造文書</t>
  </si>
  <si>
    <t>妨害性自主</t>
  </si>
  <si>
    <t>妨害風化</t>
  </si>
  <si>
    <t>妨害
婚姻
及
家庭</t>
  </si>
  <si>
    <t>賭博</t>
  </si>
  <si>
    <t>殺人</t>
  </si>
  <si>
    <t>傷害</t>
  </si>
  <si>
    <t>貪污
治罪
條例</t>
  </si>
  <si>
    <t>刑法第120至131條</t>
  </si>
  <si>
    <t>刑法第135至141條</t>
  </si>
  <si>
    <t>刑法第149至160條</t>
  </si>
  <si>
    <t>刑法第162至163條</t>
  </si>
  <si>
    <t>刑法第168至171條</t>
  </si>
  <si>
    <t>刑法第173至194條</t>
  </si>
  <si>
    <t>刑法第185條
之3</t>
  </si>
  <si>
    <t>刑法第210至218條</t>
  </si>
  <si>
    <t>刑法第221至229條
之1</t>
  </si>
  <si>
    <t>刑法第230至235條</t>
  </si>
  <si>
    <t>刑法第237至243條</t>
  </si>
  <si>
    <t>刑法第266至270條</t>
  </si>
  <si>
    <t>刑法第271至275條</t>
  </si>
  <si>
    <t>刑法第276條、第284條</t>
  </si>
  <si>
    <t>刑法第277至286條</t>
  </si>
  <si>
    <t>備　　　註</t>
  </si>
  <si>
    <t>總計</t>
  </si>
  <si>
    <t>件數</t>
  </si>
  <si>
    <t>人數</t>
  </si>
  <si>
    <t>警察機關</t>
  </si>
  <si>
    <t>本單位
移  送</t>
  </si>
  <si>
    <t>他單位
移  送</t>
  </si>
  <si>
    <t>檢、調機關移送</t>
  </si>
  <si>
    <t>其他</t>
  </si>
  <si>
    <t>備　　　註</t>
  </si>
  <si>
    <t>妨害
名譽
及
信用</t>
  </si>
  <si>
    <t>妨害秘密</t>
  </si>
  <si>
    <t>竊盜</t>
  </si>
  <si>
    <t>搶奪及強盜</t>
  </si>
  <si>
    <t>侵占</t>
  </si>
  <si>
    <t>詐欺
背信
及
重利</t>
  </si>
  <si>
    <t>恐嚇取財</t>
  </si>
  <si>
    <t>擄人勒贖</t>
  </si>
  <si>
    <t>贓物</t>
  </si>
  <si>
    <t>毀損</t>
  </si>
  <si>
    <t>刑法第309至312條</t>
  </si>
  <si>
    <t>刑法第315至318條</t>
  </si>
  <si>
    <t>刑法第320至323條</t>
  </si>
  <si>
    <t>刑法第325至332條</t>
  </si>
  <si>
    <t>刑法第335至338條</t>
  </si>
  <si>
    <t>刑法第339至345條</t>
  </si>
  <si>
    <t>刑法第347至348條</t>
  </si>
  <si>
    <t>刑法第349至350條</t>
  </si>
  <si>
    <t>刑法第352至356條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</si>
  <si>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</si>
  <si>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</si>
  <si>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</si>
  <si>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</si>
  <si>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</si>
  <si>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</si>
  <si>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</si>
  <si>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</si>
  <si>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</si>
  <si>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</si>
  <si>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妨害自由</t>
  </si>
  <si>
    <r>
      <t>刑法第</t>
    </r>
    <r>
      <rPr>
        <sz val="11"/>
        <color indexed="8"/>
        <rFont val="Times New Roman"/>
        <family val="1"/>
      </rPr>
      <t>296</t>
    </r>
    <r>
      <rPr>
        <sz val="11"/>
        <color indexed="8"/>
        <rFont val="標楷體"/>
        <family val="4"/>
      </rPr>
      <t>至</t>
    </r>
    <r>
      <rPr>
        <sz val="11"/>
        <color indexed="8"/>
        <rFont val="Times New Roman"/>
        <family val="1"/>
      </rPr>
      <t>307</t>
    </r>
    <r>
      <rPr>
        <sz val="11"/>
        <color indexed="8"/>
        <rFont val="標楷體"/>
        <family val="4"/>
      </rPr>
      <t>條</t>
    </r>
  </si>
  <si>
    <t>起訴處分</t>
  </si>
  <si>
    <t>緩起訴處分</t>
  </si>
  <si>
    <t>刑法第
346條</t>
  </si>
  <si>
    <t>刑法第
165條</t>
  </si>
  <si>
    <t>刑法第
132條</t>
  </si>
  <si>
    <t>車禍
過失
致死
或重
傷或
傷害</t>
  </si>
  <si>
    <t>過失
致死
或重
傷或
傷害</t>
  </si>
  <si>
    <t>不起訴處分</t>
  </si>
  <si>
    <t>雲林縣警察局</t>
  </si>
  <si>
    <t>月　　　報</t>
  </si>
  <si>
    <t>次月10日前編報</t>
  </si>
  <si>
    <t>雲林縣警察機關人員違法起訴案件</t>
  </si>
  <si>
    <t>中華民國108年 6月</t>
  </si>
  <si>
    <t>公　開　類</t>
  </si>
  <si>
    <t>各分局（連江縣為警察所）、專業警察機關各單位。</t>
  </si>
  <si>
    <t>1.「不起訴處分」與「緩起訴處分」二欄數據，不列計於起訴處分「總計」欄。
2.一人因同一案件被以數罪名起訴時，僅填列刑度較重者。
3.本表編製1式2份，先送會計室(統計室)會核，並經機關首長核章後，1份送會計室(統計室)，1份自存外，並應於規定期限內由網際網路線上傳
  送至內政部警政署警政統計資料庫。</t>
  </si>
  <si>
    <t>雲林縣警察機關人員違法起訴案件(續)</t>
  </si>
  <si>
    <t>民國108年 7月25日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</si>
</sst>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;\-##,##0;&quot;    －&quot;"/>
  </numFmts>
  <fonts count="5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i/>
      <sz val="13"/>
      <color indexed="8"/>
      <name val="標楷體"/>
      <family val="4"/>
    </font>
    <font>
      <sz val="13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Times New Roman"/>
      <family val="1"/>
    </font>
    <font>
      <sz val="13.2"/>
      <name val="新細明體"/>
      <family val="1"/>
    </font>
    <font>
      <sz val="13.2"/>
      <name val="標楷體"/>
      <family val="4"/>
    </font>
    <font>
      <sz val="26.4"/>
      <name val="標楷體"/>
      <family val="4"/>
    </font>
    <font>
      <sz val="13.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 textRotation="255"/>
    </xf>
    <xf numFmtId="0" fontId="13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justify" wrapText="1"/>
    </xf>
    <xf numFmtId="0" fontId="14" fillId="0" borderId="13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 wrapText="1"/>
    </xf>
    <xf numFmtId="0" fontId="10" fillId="0" borderId="15" xfId="0" applyFont="1" applyBorder="1" applyAlignment="1">
      <alignment horizontal="center" vertical="justify" wrapText="1"/>
    </xf>
    <xf numFmtId="0" fontId="13" fillId="0" borderId="16" xfId="0" applyFont="1" applyBorder="1" applyAlignment="1">
      <alignment horizontal="center" wrapText="1"/>
    </xf>
    <xf numFmtId="188" fontId="16" fillId="0" borderId="17" xfId="0" applyNumberFormat="1" applyFont="1" applyBorder="1" applyAlignment="1">
      <alignment horizontal="right" vertical="center"/>
    </xf>
    <xf numFmtId="188" fontId="16" fillId="0" borderId="18" xfId="0" applyNumberFormat="1" applyFont="1" applyBorder="1" applyAlignment="1">
      <alignment horizontal="right" vertical="center"/>
    </xf>
    <xf numFmtId="188" fontId="16" fillId="0" borderId="19" xfId="0" applyNumberFormat="1" applyFont="1" applyBorder="1" applyAlignment="1">
      <alignment horizontal="right" vertical="center"/>
    </xf>
    <xf numFmtId="188" fontId="16" fillId="0" borderId="20" xfId="0" applyNumberFormat="1" applyFont="1" applyBorder="1" applyAlignment="1">
      <alignment horizontal="right" vertical="center"/>
    </xf>
    <xf numFmtId="188" fontId="16" fillId="0" borderId="21" xfId="0" applyNumberFormat="1" applyFont="1" applyBorder="1" applyAlignment="1">
      <alignment horizontal="right" vertical="center"/>
    </xf>
    <xf numFmtId="188" fontId="16" fillId="0" borderId="22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188" fontId="16" fillId="0" borderId="23" xfId="0" applyNumberFormat="1" applyFont="1" applyBorder="1" applyAlignment="1">
      <alignment horizontal="right" vertical="center"/>
    </xf>
    <xf numFmtId="188" fontId="16" fillId="0" borderId="24" xfId="0" applyNumberFormat="1" applyFont="1" applyBorder="1" applyAlignment="1">
      <alignment horizontal="right" vertical="center"/>
    </xf>
    <xf numFmtId="188" fontId="16" fillId="0" borderId="25" xfId="0" applyNumberFormat="1" applyFont="1" applyBorder="1" applyAlignment="1">
      <alignment horizontal="right" vertical="center"/>
    </xf>
    <xf numFmtId="188" fontId="16" fillId="0" borderId="26" xfId="0" applyNumberFormat="1" applyFont="1" applyBorder="1" applyAlignment="1">
      <alignment horizontal="right" vertical="center"/>
    </xf>
    <xf numFmtId="188" fontId="16" fillId="0" borderId="27" xfId="0" applyNumberFormat="1" applyFont="1" applyBorder="1" applyAlignment="1">
      <alignment horizontal="right" vertical="center"/>
    </xf>
    <xf numFmtId="188" fontId="16" fillId="0" borderId="28" xfId="0" applyNumberFormat="1" applyFont="1" applyBorder="1" applyAlignment="1">
      <alignment horizontal="right" vertical="center"/>
    </xf>
    <xf numFmtId="188" fontId="16" fillId="0" borderId="29" xfId="0" applyNumberFormat="1" applyFont="1" applyBorder="1" applyAlignment="1">
      <alignment horizontal="right" vertical="center"/>
    </xf>
    <xf numFmtId="188" fontId="16" fillId="0" borderId="30" xfId="0" applyNumberFormat="1" applyFont="1" applyBorder="1" applyAlignment="1">
      <alignment horizontal="right" vertical="center"/>
    </xf>
    <xf numFmtId="188" fontId="16" fillId="0" borderId="3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187" fontId="3" fillId="0" borderId="33" xfId="0" applyNumberFormat="1" applyFont="1" applyBorder="1" applyAlignment="1">
      <alignment horizontal="left" vertical="center" wrapText="1"/>
    </xf>
    <xf numFmtId="187" fontId="3" fillId="0" borderId="34" xfId="0" applyNumberFormat="1" applyFont="1" applyBorder="1" applyAlignment="1">
      <alignment horizontal="left" vertical="center" wrapText="1"/>
    </xf>
    <xf numFmtId="187" fontId="3" fillId="0" borderId="35" xfId="0" applyNumberFormat="1" applyFont="1" applyBorder="1" applyAlignment="1">
      <alignment horizontal="left" vertical="center" wrapText="1"/>
    </xf>
    <xf numFmtId="180" fontId="8" fillId="0" borderId="34" xfId="0" applyNumberFormat="1" applyFont="1" applyBorder="1" applyAlignment="1">
      <alignment horizontal="center" vertical="center"/>
    </xf>
    <xf numFmtId="180" fontId="8" fillId="0" borderId="3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32" xfId="0" applyNumberFormat="1" applyFont="1" applyBorder="1" applyAlignment="1">
      <alignment horizontal="center" wrapText="1"/>
    </xf>
    <xf numFmtId="0" fontId="6" fillId="0" borderId="37" xfId="0" applyNumberFormat="1" applyFont="1" applyBorder="1" applyAlignment="1">
      <alignment horizontal="center" wrapText="1"/>
    </xf>
    <xf numFmtId="0" fontId="6" fillId="0" borderId="38" xfId="0" applyNumberFormat="1" applyFont="1" applyBorder="1" applyAlignment="1">
      <alignment horizontal="center" wrapText="1"/>
    </xf>
    <xf numFmtId="0" fontId="6" fillId="0" borderId="39" xfId="0" applyNumberFormat="1" applyFont="1" applyBorder="1" applyAlignment="1">
      <alignment horizontal="center" wrapText="1"/>
    </xf>
    <xf numFmtId="0" fontId="6" fillId="0" borderId="4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distributed" vertical="center" wrapText="1"/>
    </xf>
    <xf numFmtId="0" fontId="6" fillId="0" borderId="29" xfId="0" applyNumberFormat="1" applyFont="1" applyBorder="1" applyAlignment="1">
      <alignment horizontal="distributed" vertical="center" wrapText="1"/>
    </xf>
    <xf numFmtId="0" fontId="8" fillId="0" borderId="42" xfId="0" applyFont="1" applyBorder="1" applyAlignment="1">
      <alignment horizontal="center" vertical="distributed" textRotation="255" wrapText="1"/>
    </xf>
    <xf numFmtId="0" fontId="8" fillId="0" borderId="43" xfId="0" applyFont="1" applyBorder="1" applyAlignment="1">
      <alignment horizontal="center" vertical="distributed" textRotation="255" wrapTex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11" fillId="0" borderId="48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justify" wrapText="1"/>
    </xf>
    <xf numFmtId="0" fontId="10" fillId="0" borderId="14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distributed" textRotation="255"/>
    </xf>
    <xf numFmtId="0" fontId="10" fillId="0" borderId="14" xfId="0" applyFont="1" applyBorder="1" applyAlignment="1">
      <alignment horizontal="center" vertical="distributed" textRotation="255"/>
    </xf>
    <xf numFmtId="0" fontId="6" fillId="0" borderId="23" xfId="0" applyNumberFormat="1" applyFont="1" applyBorder="1" applyAlignment="1">
      <alignment horizontal="distributed" vertical="center" wrapText="1"/>
    </xf>
    <xf numFmtId="0" fontId="6" fillId="0" borderId="49" xfId="0" applyNumberFormat="1" applyFont="1" applyBorder="1" applyAlignment="1">
      <alignment horizontal="center" vertical="distributed" textRotation="255" wrapText="1"/>
    </xf>
    <xf numFmtId="0" fontId="6" fillId="0" borderId="50" xfId="0" applyNumberFormat="1" applyFont="1" applyBorder="1" applyAlignment="1">
      <alignment horizontal="center" vertical="distributed" textRotation="255" wrapText="1"/>
    </xf>
    <xf numFmtId="0" fontId="6" fillId="0" borderId="51" xfId="0" applyNumberFormat="1" applyFont="1" applyBorder="1" applyAlignment="1">
      <alignment horizontal="center" vertical="distributed" textRotation="255" wrapText="1"/>
    </xf>
    <xf numFmtId="0" fontId="10" fillId="0" borderId="52" xfId="0" applyFont="1" applyBorder="1" applyAlignment="1">
      <alignment horizontal="distributed" vertical="distributed" textRotation="255" wrapText="1"/>
    </xf>
    <xf numFmtId="0" fontId="10" fillId="0" borderId="53" xfId="0" applyFont="1" applyBorder="1" applyAlignment="1">
      <alignment horizontal="distributed" vertical="distributed" textRotation="255"/>
    </xf>
    <xf numFmtId="0" fontId="6" fillId="0" borderId="54" xfId="0" applyNumberFormat="1" applyFont="1" applyBorder="1" applyAlignment="1">
      <alignment horizontal="center" vertical="distributed" textRotation="255" wrapText="1"/>
    </xf>
    <xf numFmtId="0" fontId="6" fillId="0" borderId="55" xfId="0" applyNumberFormat="1" applyFont="1" applyBorder="1" applyAlignment="1">
      <alignment horizontal="center" vertical="distributed" textRotation="255" wrapText="1"/>
    </xf>
    <xf numFmtId="0" fontId="6" fillId="0" borderId="56" xfId="0" applyNumberFormat="1" applyFont="1" applyBorder="1" applyAlignment="1">
      <alignment horizontal="center" vertical="distributed" textRotation="255" wrapText="1"/>
    </xf>
    <xf numFmtId="187" fontId="3" fillId="0" borderId="39" xfId="0" applyNumberFormat="1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86150" y="42672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86150" y="42672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619125</xdr:colOff>
      <xdr:row>4</xdr:row>
      <xdr:rowOff>19050</xdr:rowOff>
    </xdr:from>
    <xdr:to>
      <xdr:col>20</xdr:col>
      <xdr:colOff>504825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619125" y="476250"/>
          <a:ext cx="10439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24</xdr:col>
      <xdr:colOff>495300</xdr:colOff>
      <xdr:row>4</xdr:row>
      <xdr:rowOff>19050</xdr:rowOff>
    </xdr:to>
    <xdr:grpSp>
      <xdr:nvGrpSpPr>
        <xdr:cNvPr id="4" name="群組 1"/>
        <xdr:cNvGrpSpPr>
          <a:grpSpLocks/>
        </xdr:cNvGrpSpPr>
      </xdr:nvGrpSpPr>
      <xdr:grpSpPr>
        <a:xfrm>
          <a:off x="0" y="0"/>
          <a:ext cx="13068300" cy="476250"/>
          <a:chOff x="0" y="0"/>
          <a:chExt cx="12134306" cy="474423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0"/>
            <a:ext cx="998047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37212"/>
            <a:ext cx="998047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025349" y="218235"/>
            <a:ext cx="8624458" cy="237212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次月10日前編報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9516329" y="0"/>
            <a:ext cx="831200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9516329" y="237212"/>
            <a:ext cx="831200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0320227" y="0"/>
            <a:ext cx="1814079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雲林縣警察局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0320227" y="237212"/>
            <a:ext cx="1814079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10959-01-04-2</a:t>
            </a:r>
          </a:p>
        </xdr:txBody>
      </xdr:sp>
    </xdr:grpSp>
    <xdr:clientData/>
  </xdr:twoCellAnchor>
  <xdr:oneCellAnchor>
    <xdr:from>
      <xdr:col>19</xdr:col>
      <xdr:colOff>333375</xdr:colOff>
      <xdr:row>5</xdr:row>
      <xdr:rowOff>19050</xdr:rowOff>
    </xdr:from>
    <xdr:ext cx="2657475" cy="266700"/>
    <xdr:sp>
      <xdr:nvSpPr>
        <xdr:cNvPr id="12" name="報表類別"/>
        <xdr:cNvSpPr>
          <a:spLocks/>
        </xdr:cNvSpPr>
      </xdr:nvSpPr>
      <xdr:spPr>
        <a:xfrm>
          <a:off x="10382250" y="1047750"/>
          <a:ext cx="26574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</a:t>
          </a:r>
        </a:p>
      </xdr:txBody>
    </xdr:sp>
    <xdr:clientData/>
  </xdr:oneCellAnchor>
  <xdr:oneCellAnchor>
    <xdr:from>
      <xdr:col>19</xdr:col>
      <xdr:colOff>361950</xdr:colOff>
      <xdr:row>20</xdr:row>
      <xdr:rowOff>504825</xdr:rowOff>
    </xdr:from>
    <xdr:ext cx="2638425" cy="285750"/>
    <xdr:sp textlink="G2">
      <xdr:nvSpPr>
        <xdr:cNvPr id="13" name="報表類別"/>
        <xdr:cNvSpPr>
          <a:spLocks/>
        </xdr:cNvSpPr>
      </xdr:nvSpPr>
      <xdr:spPr>
        <a:xfrm>
          <a:off x="10410825" y="8153400"/>
          <a:ext cx="26384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86150" y="42672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86150" y="42672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619125</xdr:colOff>
      <xdr:row>4</xdr:row>
      <xdr:rowOff>19050</xdr:rowOff>
    </xdr:from>
    <xdr:to>
      <xdr:col>20</xdr:col>
      <xdr:colOff>504825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619125" y="476250"/>
          <a:ext cx="10439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1285875"/>
    <xdr:grpSp>
      <xdr:nvGrpSpPr>
        <xdr:cNvPr id="4" name="Group 16"/>
        <xdr:cNvGrpSpPr>
          <a:grpSpLocks/>
        </xdr:cNvGrpSpPr>
      </xdr:nvGrpSpPr>
      <xdr:grpSpPr>
        <a:xfrm>
          <a:off x="0" y="9525"/>
          <a:ext cx="13068300" cy="1285875"/>
          <a:chOff x="0" y="1"/>
          <a:chExt cx="1372" cy="135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次月10日前編報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雲林縣警察局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10959-01-04-2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110"/>
            <a:ext cx="278" cy="26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單位：件、人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6">
      <selection activeCell="A1" sqref="A1"/>
    </sheetView>
  </sheetViews>
  <sheetFormatPr defaultColWidth="9.33203125" defaultRowHeight="12"/>
  <cols>
    <col min="1" max="2" width="10.83203125" style="3" customWidth="1"/>
    <col min="3" max="3" width="12.83203125" style="3" customWidth="1"/>
    <col min="4" max="5" width="8.83203125" style="3" customWidth="1"/>
    <col min="6" max="25" width="8.83203125" style="0" customWidth="1"/>
  </cols>
  <sheetData>
    <row r="1" spans="1:6" s="6" customFormat="1" ht="31.5" customHeight="1" hidden="1">
      <c r="A1" s="29" t="s">
        <v>96</v>
      </c>
      <c r="B1" s="29" t="s">
        <v>91</v>
      </c>
      <c r="C1" s="29" t="s">
        <v>92</v>
      </c>
      <c r="D1" s="29" t="s">
        <v>93</v>
      </c>
      <c r="E1" s="30" t="s">
        <v>94</v>
      </c>
      <c r="F1" s="31" t="s">
        <v>95</v>
      </c>
    </row>
    <row r="2" spans="1:7" s="6" customFormat="1" ht="28.5" customHeight="1" hidden="1">
      <c r="A2" s="8"/>
      <c r="B2" s="8"/>
      <c r="C2" s="8"/>
      <c r="D2" s="8"/>
      <c r="E2" s="7"/>
      <c r="G2" s="6">
        <f>IF(LEN(A2)&gt;0,"中華"&amp;A2&amp;"編製","")</f>
      </c>
    </row>
    <row r="3" spans="1:25" s="3" customFormat="1" ht="18" customHeight="1">
      <c r="A3" s="51"/>
      <c r="B3" s="51"/>
      <c r="C3" s="51"/>
      <c r="D3" s="51"/>
      <c r="E3" s="5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3" customFormat="1" ht="18" customHeight="1">
      <c r="A4" s="51"/>
      <c r="B4" s="51"/>
      <c r="C4" s="51"/>
      <c r="D4" s="51"/>
      <c r="E4" s="51"/>
      <c r="F4" s="1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5" customHeight="1">
      <c r="A5" s="52" t="str">
        <f>E1</f>
        <v>雲林縣警察機關人員違法起訴案件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4.75" customHeight="1" thickBot="1">
      <c r="A6" s="53" t="str">
        <f>F1</f>
        <v>中華民國108年 6月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24.75" customHeight="1">
      <c r="A7" s="54"/>
      <c r="B7" s="54"/>
      <c r="C7" s="55"/>
      <c r="D7" s="60" t="s">
        <v>83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s="1" customFormat="1" ht="109.5" customHeight="1">
      <c r="A8" s="53"/>
      <c r="B8" s="53"/>
      <c r="C8" s="56"/>
      <c r="D8" s="62" t="s">
        <v>6</v>
      </c>
      <c r="E8" s="16" t="s">
        <v>8</v>
      </c>
      <c r="F8" s="18" t="s">
        <v>9</v>
      </c>
      <c r="G8" s="19" t="s">
        <v>10</v>
      </c>
      <c r="H8" s="16" t="s">
        <v>11</v>
      </c>
      <c r="I8" s="16" t="s">
        <v>12</v>
      </c>
      <c r="J8" s="20" t="s">
        <v>13</v>
      </c>
      <c r="K8" s="20" t="s">
        <v>14</v>
      </c>
      <c r="L8" s="20" t="s">
        <v>15</v>
      </c>
      <c r="M8" s="16" t="s">
        <v>16</v>
      </c>
      <c r="N8" s="18" t="s">
        <v>17</v>
      </c>
      <c r="O8" s="16" t="s">
        <v>18</v>
      </c>
      <c r="P8" s="16" t="s">
        <v>19</v>
      </c>
      <c r="Q8" s="16" t="s">
        <v>20</v>
      </c>
      <c r="R8" s="16" t="s">
        <v>21</v>
      </c>
      <c r="S8" s="20" t="s">
        <v>22</v>
      </c>
      <c r="T8" s="16" t="s">
        <v>23</v>
      </c>
      <c r="U8" s="16" t="s">
        <v>24</v>
      </c>
      <c r="V8" s="20" t="s">
        <v>88</v>
      </c>
      <c r="W8" s="20" t="s">
        <v>89</v>
      </c>
      <c r="X8" s="16" t="s">
        <v>25</v>
      </c>
      <c r="Y8" s="16" t="s">
        <v>81</v>
      </c>
    </row>
    <row r="9" spans="1:25" s="1" customFormat="1" ht="69.75" customHeight="1" thickBot="1">
      <c r="A9" s="57"/>
      <c r="B9" s="57"/>
      <c r="C9" s="58"/>
      <c r="D9" s="63"/>
      <c r="E9" s="17" t="s">
        <v>26</v>
      </c>
      <c r="F9" s="17" t="s">
        <v>27</v>
      </c>
      <c r="G9" s="17" t="s">
        <v>87</v>
      </c>
      <c r="H9" s="17" t="s">
        <v>28</v>
      </c>
      <c r="I9" s="17" t="s">
        <v>29</v>
      </c>
      <c r="J9" s="17" t="s">
        <v>30</v>
      </c>
      <c r="K9" s="17" t="s">
        <v>30</v>
      </c>
      <c r="L9" s="17" t="s">
        <v>86</v>
      </c>
      <c r="M9" s="17" t="s">
        <v>31</v>
      </c>
      <c r="N9" s="17" t="s">
        <v>32</v>
      </c>
      <c r="O9" s="17" t="s">
        <v>33</v>
      </c>
      <c r="P9" s="17" t="s">
        <v>34</v>
      </c>
      <c r="Q9" s="17" t="s">
        <v>35</v>
      </c>
      <c r="R9" s="17" t="s">
        <v>36</v>
      </c>
      <c r="S9" s="17" t="s">
        <v>37</v>
      </c>
      <c r="T9" s="17" t="s">
        <v>38</v>
      </c>
      <c r="U9" s="17" t="s">
        <v>39</v>
      </c>
      <c r="V9" s="17" t="s">
        <v>40</v>
      </c>
      <c r="W9" s="17" t="s">
        <v>40</v>
      </c>
      <c r="X9" s="17" t="s">
        <v>41</v>
      </c>
      <c r="Y9" s="17" t="s">
        <v>82</v>
      </c>
    </row>
    <row r="10" spans="1:25" s="2" customFormat="1" ht="26.25" customHeight="1">
      <c r="A10" s="70" t="s">
        <v>6</v>
      </c>
      <c r="B10" s="70"/>
      <c r="C10" s="12" t="s">
        <v>0</v>
      </c>
      <c r="D10" s="23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</row>
    <row r="11" spans="1:25" s="2" customFormat="1" ht="26.25" customHeight="1">
      <c r="A11" s="71"/>
      <c r="B11" s="71"/>
      <c r="C11" s="13" t="s">
        <v>1</v>
      </c>
      <c r="D11" s="24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s="2" customFormat="1" ht="26.25" customHeight="1">
      <c r="A12" s="72" t="s">
        <v>2</v>
      </c>
      <c r="B12" s="59" t="s">
        <v>3</v>
      </c>
      <c r="C12" s="14" t="s">
        <v>0</v>
      </c>
      <c r="D12" s="24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s="2" customFormat="1" ht="26.25" customHeight="1">
      <c r="A13" s="72"/>
      <c r="B13" s="59"/>
      <c r="C13" s="14" t="s">
        <v>1</v>
      </c>
      <c r="D13" s="24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s="2" customFormat="1" ht="26.25" customHeight="1">
      <c r="A14" s="72"/>
      <c r="B14" s="59" t="s">
        <v>4</v>
      </c>
      <c r="C14" s="14" t="s">
        <v>0</v>
      </c>
      <c r="D14" s="24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s="2" customFormat="1" ht="26.25" customHeight="1">
      <c r="A15" s="72"/>
      <c r="B15" s="59"/>
      <c r="C15" s="14" t="s">
        <v>1</v>
      </c>
      <c r="D15" s="24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s="2" customFormat="1" ht="26.25" customHeight="1">
      <c r="A16" s="64" t="s">
        <v>5</v>
      </c>
      <c r="B16" s="65"/>
      <c r="C16" s="14" t="s">
        <v>0</v>
      </c>
      <c r="D16" s="24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s="2" customFormat="1" ht="26.25" customHeight="1">
      <c r="A17" s="66"/>
      <c r="B17" s="67"/>
      <c r="C17" s="14" t="s">
        <v>1</v>
      </c>
      <c r="D17" s="24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s="2" customFormat="1" ht="26.25" customHeight="1">
      <c r="A18" s="68" t="s">
        <v>7</v>
      </c>
      <c r="B18" s="68"/>
      <c r="C18" s="14" t="s">
        <v>0</v>
      </c>
      <c r="D18" s="24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s="2" customFormat="1" ht="26.25" customHeight="1" thickBot="1">
      <c r="A19" s="69"/>
      <c r="B19" s="69"/>
      <c r="C19" s="15" t="s">
        <v>1</v>
      </c>
      <c r="D19" s="25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</row>
    <row r="20" spans="1:25" ht="30" customHeight="1" thickBot="1">
      <c r="A20" s="49" t="s">
        <v>42</v>
      </c>
      <c r="B20" s="49"/>
      <c r="C20" s="50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</row>
    <row r="21" spans="1:25" s="4" customFormat="1" ht="54.75" customHeight="1">
      <c r="A21" s="45">
        <f>IF(LEN(A2)&gt;0,"填表　　　　　　　　　　　審核　　　　　　　　　　　業務主管人員　　　　　　　　　　　　機關長官　　　　　　　　　　　
　　　　　　　　　　　　　　　　　　　　　　　　　　主辦統計人員","")</f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8" customHeight="1">
      <c r="A22" s="43">
        <f>IF(LEN(A2)&gt;0,"資料來源："&amp;D2,"")</f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39.75" customHeight="1">
      <c r="A23" s="44">
        <f>SUBSTITUTE(IF(LEN(A2)&gt;0,"填表說明："&amp;E2,""),CHAR(10),CHAR(10)&amp;"　　　　　")</f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8" customHeight="1">
      <c r="A24" s="9"/>
      <c r="B24" s="9"/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</sheetData>
  <sheetProtection/>
  <mergeCells count="18">
    <mergeCell ref="B12:B13"/>
    <mergeCell ref="D7:Y7"/>
    <mergeCell ref="D8:D9"/>
    <mergeCell ref="A16:B17"/>
    <mergeCell ref="A18:B19"/>
    <mergeCell ref="A10:B11"/>
    <mergeCell ref="A12:A15"/>
    <mergeCell ref="B14:B15"/>
    <mergeCell ref="A22:Y22"/>
    <mergeCell ref="A23:Y23"/>
    <mergeCell ref="A21:Y21"/>
    <mergeCell ref="D20:Y20"/>
    <mergeCell ref="A20:C20"/>
    <mergeCell ref="A3:E3"/>
    <mergeCell ref="A4:E4"/>
    <mergeCell ref="A5:Y5"/>
    <mergeCell ref="A6:Y6"/>
    <mergeCell ref="A7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3">
      <selection activeCell="A7" sqref="A7:C9"/>
    </sheetView>
  </sheetViews>
  <sheetFormatPr defaultColWidth="9.33203125" defaultRowHeight="12"/>
  <cols>
    <col min="1" max="2" width="10.83203125" style="3" customWidth="1"/>
    <col min="3" max="3" width="12.83203125" style="3" customWidth="1"/>
    <col min="4" max="5" width="8.83203125" style="3" customWidth="1"/>
    <col min="6" max="25" width="8.83203125" style="0" customWidth="1"/>
  </cols>
  <sheetData>
    <row r="1" spans="1:6" s="6" customFormat="1" ht="31.5" customHeight="1" hidden="1">
      <c r="A1" s="29" t="s">
        <v>96</v>
      </c>
      <c r="B1" s="29" t="s">
        <v>91</v>
      </c>
      <c r="C1" s="29" t="s">
        <v>92</v>
      </c>
      <c r="D1" s="29" t="s">
        <v>93</v>
      </c>
      <c r="E1" s="30" t="s">
        <v>99</v>
      </c>
      <c r="F1" s="31" t="s">
        <v>95</v>
      </c>
    </row>
    <row r="2" spans="1:7" s="6" customFormat="1" ht="28.5" customHeight="1" hidden="1">
      <c r="A2" s="32" t="s">
        <v>100</v>
      </c>
      <c r="B2" s="29" t="s">
        <v>97</v>
      </c>
      <c r="C2" s="33" t="s">
        <v>98</v>
      </c>
      <c r="D2" s="8"/>
      <c r="E2" s="7"/>
      <c r="G2" s="6" t="str">
        <f>IF(LEN(A2)&gt;0,"中華"&amp;A2&amp;"編製","")</f>
        <v>中華民國108年 7月25日編製</v>
      </c>
    </row>
    <row r="3" spans="1:25" s="3" customFormat="1" ht="18" customHeight="1">
      <c r="A3" s="51"/>
      <c r="B3" s="51"/>
      <c r="C3" s="51"/>
      <c r="D3" s="51"/>
      <c r="E3" s="5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3" customFormat="1" ht="18" customHeight="1">
      <c r="A4" s="51"/>
      <c r="B4" s="51"/>
      <c r="C4" s="51"/>
      <c r="D4" s="51"/>
      <c r="E4" s="51"/>
      <c r="F4" s="1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5" customHeight="1">
      <c r="A5" s="52" t="str">
        <f>E1</f>
        <v>雲林縣警察機關人員違法起訴案件(續)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4.75" customHeight="1" thickBot="1">
      <c r="A6" s="53" t="str">
        <f>F1</f>
        <v>中華民國108年 6月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24.75" customHeight="1">
      <c r="A7" s="54"/>
      <c r="B7" s="54"/>
      <c r="C7" s="55"/>
      <c r="D7" s="60" t="s">
        <v>83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77"/>
      <c r="X7" s="78" t="s">
        <v>90</v>
      </c>
      <c r="Y7" s="83" t="s">
        <v>84</v>
      </c>
    </row>
    <row r="8" spans="1:25" s="1" customFormat="1" ht="109.5" customHeight="1">
      <c r="A8" s="53"/>
      <c r="B8" s="53"/>
      <c r="C8" s="56"/>
      <c r="D8" s="21" t="s">
        <v>52</v>
      </c>
      <c r="E8" s="16" t="s">
        <v>53</v>
      </c>
      <c r="F8" s="16" t="s">
        <v>54</v>
      </c>
      <c r="G8" s="16" t="s">
        <v>55</v>
      </c>
      <c r="H8" s="16" t="s">
        <v>56</v>
      </c>
      <c r="I8" s="20" t="s">
        <v>57</v>
      </c>
      <c r="J8" s="16" t="s">
        <v>58</v>
      </c>
      <c r="K8" s="16" t="s">
        <v>59</v>
      </c>
      <c r="L8" s="16" t="s">
        <v>60</v>
      </c>
      <c r="M8" s="16" t="s">
        <v>61</v>
      </c>
      <c r="N8" s="75" t="s">
        <v>71</v>
      </c>
      <c r="O8" s="75" t="s">
        <v>72</v>
      </c>
      <c r="P8" s="73" t="s">
        <v>73</v>
      </c>
      <c r="Q8" s="75" t="s">
        <v>74</v>
      </c>
      <c r="R8" s="75" t="s">
        <v>75</v>
      </c>
      <c r="S8" s="73" t="s">
        <v>76</v>
      </c>
      <c r="T8" s="75" t="s">
        <v>77</v>
      </c>
      <c r="U8" s="75" t="s">
        <v>78</v>
      </c>
      <c r="V8" s="75" t="s">
        <v>79</v>
      </c>
      <c r="W8" s="81" t="s">
        <v>80</v>
      </c>
      <c r="X8" s="79"/>
      <c r="Y8" s="84"/>
    </row>
    <row r="9" spans="1:25" s="1" customFormat="1" ht="69.75" customHeight="1" thickBot="1">
      <c r="A9" s="57"/>
      <c r="B9" s="57"/>
      <c r="C9" s="58"/>
      <c r="D9" s="22" t="s">
        <v>62</v>
      </c>
      <c r="E9" s="17" t="s">
        <v>63</v>
      </c>
      <c r="F9" s="17" t="s">
        <v>64</v>
      </c>
      <c r="G9" s="17" t="s">
        <v>65</v>
      </c>
      <c r="H9" s="17" t="s">
        <v>66</v>
      </c>
      <c r="I9" s="17" t="s">
        <v>67</v>
      </c>
      <c r="J9" s="17" t="s">
        <v>85</v>
      </c>
      <c r="K9" s="17" t="s">
        <v>68</v>
      </c>
      <c r="L9" s="17" t="s">
        <v>69</v>
      </c>
      <c r="M9" s="17" t="s">
        <v>70</v>
      </c>
      <c r="N9" s="76"/>
      <c r="O9" s="76"/>
      <c r="P9" s="74"/>
      <c r="Q9" s="76"/>
      <c r="R9" s="76"/>
      <c r="S9" s="74"/>
      <c r="T9" s="76"/>
      <c r="U9" s="76"/>
      <c r="V9" s="76"/>
      <c r="W9" s="82"/>
      <c r="X9" s="80"/>
      <c r="Y9" s="85"/>
    </row>
    <row r="10" spans="1:25" s="2" customFormat="1" ht="26.25" customHeight="1">
      <c r="A10" s="70" t="s">
        <v>43</v>
      </c>
      <c r="B10" s="70"/>
      <c r="C10" s="12" t="s">
        <v>44</v>
      </c>
      <c r="D10" s="23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34">
        <v>0</v>
      </c>
      <c r="X10" s="37">
        <v>0</v>
      </c>
      <c r="Y10" s="40">
        <v>0</v>
      </c>
    </row>
    <row r="11" spans="1:25" s="2" customFormat="1" ht="26.25" customHeight="1">
      <c r="A11" s="71"/>
      <c r="B11" s="71"/>
      <c r="C11" s="13" t="s">
        <v>45</v>
      </c>
      <c r="D11" s="24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35">
        <v>0</v>
      </c>
      <c r="X11" s="38">
        <v>0</v>
      </c>
      <c r="Y11" s="41">
        <v>0</v>
      </c>
    </row>
    <row r="12" spans="1:25" s="2" customFormat="1" ht="26.25" customHeight="1">
      <c r="A12" s="72" t="s">
        <v>46</v>
      </c>
      <c r="B12" s="59" t="s">
        <v>47</v>
      </c>
      <c r="C12" s="14" t="s">
        <v>44</v>
      </c>
      <c r="D12" s="24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35">
        <v>0</v>
      </c>
      <c r="X12" s="38">
        <v>0</v>
      </c>
      <c r="Y12" s="41">
        <v>0</v>
      </c>
    </row>
    <row r="13" spans="1:25" s="2" customFormat="1" ht="26.25" customHeight="1">
      <c r="A13" s="72"/>
      <c r="B13" s="59"/>
      <c r="C13" s="14" t="s">
        <v>45</v>
      </c>
      <c r="D13" s="24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35">
        <v>0</v>
      </c>
      <c r="X13" s="38">
        <v>0</v>
      </c>
      <c r="Y13" s="41">
        <v>0</v>
      </c>
    </row>
    <row r="14" spans="1:25" s="2" customFormat="1" ht="26.25" customHeight="1">
      <c r="A14" s="72"/>
      <c r="B14" s="59" t="s">
        <v>48</v>
      </c>
      <c r="C14" s="14" t="s">
        <v>44</v>
      </c>
      <c r="D14" s="24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35">
        <v>0</v>
      </c>
      <c r="X14" s="38">
        <v>0</v>
      </c>
      <c r="Y14" s="41">
        <v>0</v>
      </c>
    </row>
    <row r="15" spans="1:25" s="2" customFormat="1" ht="26.25" customHeight="1">
      <c r="A15" s="72"/>
      <c r="B15" s="59"/>
      <c r="C15" s="14" t="s">
        <v>45</v>
      </c>
      <c r="D15" s="24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35">
        <v>0</v>
      </c>
      <c r="X15" s="38">
        <v>0</v>
      </c>
      <c r="Y15" s="41">
        <v>0</v>
      </c>
    </row>
    <row r="16" spans="1:25" s="2" customFormat="1" ht="26.25" customHeight="1">
      <c r="A16" s="64" t="s">
        <v>49</v>
      </c>
      <c r="B16" s="65"/>
      <c r="C16" s="14" t="s">
        <v>44</v>
      </c>
      <c r="D16" s="24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35">
        <v>0</v>
      </c>
      <c r="X16" s="38">
        <v>0</v>
      </c>
      <c r="Y16" s="41">
        <v>0</v>
      </c>
    </row>
    <row r="17" spans="1:25" s="2" customFormat="1" ht="26.25" customHeight="1">
      <c r="A17" s="66"/>
      <c r="B17" s="67"/>
      <c r="C17" s="14" t="s">
        <v>45</v>
      </c>
      <c r="D17" s="24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35">
        <v>0</v>
      </c>
      <c r="X17" s="38">
        <v>0</v>
      </c>
      <c r="Y17" s="41">
        <v>0</v>
      </c>
    </row>
    <row r="18" spans="1:25" s="2" customFormat="1" ht="26.25" customHeight="1">
      <c r="A18" s="68" t="s">
        <v>50</v>
      </c>
      <c r="B18" s="68"/>
      <c r="C18" s="14" t="s">
        <v>44</v>
      </c>
      <c r="D18" s="24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35">
        <v>0</v>
      </c>
      <c r="X18" s="38">
        <v>0</v>
      </c>
      <c r="Y18" s="41">
        <v>0</v>
      </c>
    </row>
    <row r="19" spans="1:25" s="2" customFormat="1" ht="26.25" customHeight="1" thickBot="1">
      <c r="A19" s="69"/>
      <c r="B19" s="69"/>
      <c r="C19" s="15" t="s">
        <v>45</v>
      </c>
      <c r="D19" s="25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36">
        <v>0</v>
      </c>
      <c r="X19" s="39">
        <v>0</v>
      </c>
      <c r="Y19" s="42">
        <v>0</v>
      </c>
    </row>
    <row r="20" spans="1:25" ht="30" customHeight="1" thickBot="1">
      <c r="A20" s="49" t="s">
        <v>51</v>
      </c>
      <c r="B20" s="49"/>
      <c r="C20" s="50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s="4" customFormat="1" ht="54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8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79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8" customHeight="1">
      <c r="A24" s="9"/>
      <c r="B24" s="9"/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</sheetData>
  <sheetProtection/>
  <mergeCells count="29">
    <mergeCell ref="A10:B11"/>
    <mergeCell ref="A12:A15"/>
    <mergeCell ref="B12:B13"/>
    <mergeCell ref="B14:B15"/>
    <mergeCell ref="A22:Y22"/>
    <mergeCell ref="A23:Y23"/>
    <mergeCell ref="A21:Y21"/>
    <mergeCell ref="D20:Y20"/>
    <mergeCell ref="A20:C20"/>
    <mergeCell ref="A16:B17"/>
    <mergeCell ref="A18:B19"/>
    <mergeCell ref="Y7:Y9"/>
    <mergeCell ref="O8:O9"/>
    <mergeCell ref="P8:P9"/>
    <mergeCell ref="A3:E3"/>
    <mergeCell ref="A4:E4"/>
    <mergeCell ref="A5:Y5"/>
    <mergeCell ref="A6:Y6"/>
    <mergeCell ref="Q8:Q9"/>
    <mergeCell ref="R8:R9"/>
    <mergeCell ref="S8:S9"/>
    <mergeCell ref="A7:C9"/>
    <mergeCell ref="N8:N9"/>
    <mergeCell ref="D7:W7"/>
    <mergeCell ref="X7:X9"/>
    <mergeCell ref="T8:T9"/>
    <mergeCell ref="U8:U9"/>
    <mergeCell ref="V8:V9"/>
    <mergeCell ref="W8:W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2009-06-01T06:33:26Z</cp:lastPrinted>
  <dcterms:created xsi:type="dcterms:W3CDTF">2001-02-06T07:45:53Z</dcterms:created>
  <dcterms:modified xsi:type="dcterms:W3CDTF">2019-07-25T00:47:12Z</dcterms:modified>
  <cp:category/>
  <cp:version/>
  <cp:contentType/>
  <cp:contentStatus/>
</cp:coreProperties>
</file>