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955-00-01(101)" sheetId="1" r:id="rId1"/>
  </sheets>
  <definedNames>
    <definedName name="pp" localSheetId="0">'10955-00-01(101)'!$A$3:$P$26</definedName>
    <definedName name="pp">#REF!</definedName>
    <definedName name="_xlnm.Print_Area" localSheetId="0">'10955-00-01(101)'!$A$3:$P$25</definedName>
  </definedNames>
  <calcPr fullCalcOnLoad="1"/>
</workbook>
</file>

<file path=xl/sharedStrings.xml><?xml version="1.0" encoding="utf-8"?>
<sst xmlns="http://schemas.openxmlformats.org/spreadsheetml/2006/main" count="61" uniqueCount="49">
  <si>
    <t>#ph1</t>
  </si>
  <si>
    <t>項目</t>
  </si>
  <si>
    <t>總計</t>
  </si>
  <si>
    <t>其他</t>
  </si>
  <si>
    <t>計</t>
  </si>
  <si>
    <t>件數</t>
  </si>
  <si>
    <t>人數</t>
  </si>
  <si>
    <r>
      <t>估計金額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元</t>
    </r>
    <r>
      <rPr>
        <sz val="14"/>
        <rFont val="Times New Roman"/>
        <family val="1"/>
      </rPr>
      <t>)</t>
    </r>
  </si>
  <si>
    <t>違反金融</t>
  </si>
  <si>
    <t>偽造幣券</t>
  </si>
  <si>
    <t>非　　法
討債案件</t>
  </si>
  <si>
    <t>地下通匯</t>
  </si>
  <si>
    <t>備註</t>
  </si>
  <si>
    <t>農產品</t>
  </si>
  <si>
    <t>漁產品</t>
  </si>
  <si>
    <t>畜產品</t>
  </si>
  <si>
    <t>動物活體</t>
  </si>
  <si>
    <t>菸</t>
  </si>
  <si>
    <t>酒</t>
  </si>
  <si>
    <r>
      <t>侵</t>
    </r>
    <r>
      <rPr>
        <sz val="14"/>
        <rFont val="標楷體"/>
        <family val="4"/>
      </rPr>
      <t>害</t>
    </r>
    <r>
      <rPr>
        <sz val="14"/>
        <rFont val="標楷體"/>
        <family val="4"/>
      </rPr>
      <t>智</t>
    </r>
    <r>
      <rPr>
        <sz val="14"/>
        <rFont val="標楷體"/>
        <family val="4"/>
      </rPr>
      <t>慧</t>
    </r>
    <r>
      <rPr>
        <sz val="14"/>
        <rFont val="標楷體"/>
        <family val="4"/>
      </rPr>
      <t>財</t>
    </r>
    <r>
      <rPr>
        <sz val="14"/>
        <rFont val="標楷體"/>
        <family val="4"/>
      </rPr>
      <t>產</t>
    </r>
    <r>
      <rPr>
        <sz val="14"/>
        <rFont val="標楷體"/>
        <family val="4"/>
      </rPr>
      <t>權</t>
    </r>
  </si>
  <si>
    <t>商標</t>
  </si>
  <si>
    <r>
      <t>盜　　採
砂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土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石</t>
    </r>
  </si>
  <si>
    <r>
      <t>濫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盜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伐
林　　木</t>
    </r>
  </si>
  <si>
    <t>濫墾林地
、山坡地</t>
  </si>
  <si>
    <t>其　　他
經濟案件</t>
  </si>
  <si>
    <t>行使偽造幣券</t>
  </si>
  <si>
    <t>新臺幣</t>
  </si>
  <si>
    <t>外幣</t>
  </si>
  <si>
    <t>著作權</t>
  </si>
  <si>
    <r>
      <t xml:space="preserve">地下錢莊
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高利貸放</t>
    </r>
    <r>
      <rPr>
        <sz val="13"/>
        <rFont val="Times New Roman"/>
        <family val="1"/>
      </rPr>
      <t>)</t>
    </r>
  </si>
  <si>
    <t>農藥</t>
  </si>
  <si>
    <t>違　　法
收受存款</t>
  </si>
  <si>
    <t>違反洗錢
防制法</t>
  </si>
  <si>
    <t>走私</t>
  </si>
  <si>
    <t>囤積哄抬
民生物資</t>
  </si>
  <si>
    <t>違反石
油管理法</t>
  </si>
  <si>
    <t>產製、
販賣
私劣酒</t>
  </si>
  <si>
    <t>營業
秘密法</t>
  </si>
  <si>
    <t>非法食品</t>
  </si>
  <si>
    <t>非法藥物</t>
  </si>
  <si>
    <t>各分局(連江縣為警察所)、專業警察機關(刑事警察局、航空警察局、國道公路警察局、鐵路警察局、保安警察第二、三、七總隊、基隆、
臺中、高雄、花蓮港務警察總隊)。</t>
  </si>
  <si>
    <t>本表編製1式2份，先送會計室(統計室)會核，並經機關長官核章後，1份會計室(統計室)留存，1份自存外，應於規定期限內由網際網
路線上傳送至內政部警政署警政統計資料庫。</t>
  </si>
  <si>
    <t>雲林縣警察局</t>
  </si>
  <si>
    <t>月　　　報</t>
  </si>
  <si>
    <t>每月終了5日內編報</t>
  </si>
  <si>
    <t>雲林縣查獲違法經濟案件</t>
  </si>
  <si>
    <t>中華民國107年 7月</t>
  </si>
  <si>
    <t>民國107年 8月27日</t>
  </si>
  <si>
    <t>公　開　類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</si>
</sst>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0;\-###,###,##0;&quot;         －&quot;"/>
    <numFmt numFmtId="189" formatCode="###,##0;\-###,##0;&quot;－&quot;"/>
    <numFmt numFmtId="190" formatCode="##,###,###,##0;\-##,###,###,##0;&quot;            －&quot;"/>
    <numFmt numFmtId="191" formatCode="##,###,###,##0"/>
  </numFmts>
  <fonts count="5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3"/>
      <name val="標楷體"/>
      <family val="4"/>
    </font>
    <font>
      <sz val="14"/>
      <name val="Times New Roman"/>
      <family val="1"/>
    </font>
    <font>
      <sz val="14"/>
      <color indexed="8"/>
      <name val="Times New Roman"/>
      <family val="1"/>
    </font>
    <font>
      <sz val="11.5"/>
      <name val="新細明體"/>
      <family val="1"/>
    </font>
    <font>
      <sz val="13"/>
      <name val="Times New Roman"/>
      <family val="1"/>
    </font>
    <font>
      <sz val="9"/>
      <name val="細明體"/>
      <family val="3"/>
    </font>
    <font>
      <sz val="13.8"/>
      <name val="標楷體"/>
      <family val="4"/>
    </font>
    <font>
      <sz val="11.5"/>
      <color indexed="8"/>
      <name val="新細明體"/>
      <family val="1"/>
    </font>
    <font>
      <sz val="27.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distributed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center" vertical="distributed" wrapText="1"/>
    </xf>
    <xf numFmtId="186" fontId="6" fillId="0" borderId="12" xfId="0" applyNumberFormat="1" applyFont="1" applyBorder="1" applyAlignment="1">
      <alignment horizontal="center" vertical="center"/>
    </xf>
    <xf numFmtId="186" fontId="8" fillId="0" borderId="12" xfId="0" applyNumberFormat="1" applyFont="1" applyBorder="1" applyAlignment="1">
      <alignment horizontal="center" vertical="center" wrapText="1"/>
    </xf>
    <xf numFmtId="187" fontId="6" fillId="0" borderId="14" xfId="0" applyNumberFormat="1" applyFont="1" applyBorder="1" applyAlignment="1">
      <alignment horizontal="center" vertical="center"/>
    </xf>
    <xf numFmtId="187" fontId="6" fillId="0" borderId="15" xfId="0" applyNumberFormat="1" applyFont="1" applyBorder="1" applyAlignment="1">
      <alignment horizontal="center" vertical="center"/>
    </xf>
    <xf numFmtId="187" fontId="6" fillId="0" borderId="16" xfId="0" applyNumberFormat="1" applyFont="1" applyBorder="1" applyAlignment="1">
      <alignment horizontal="center" vertical="center"/>
    </xf>
    <xf numFmtId="187" fontId="11" fillId="0" borderId="17" xfId="0" applyNumberFormat="1" applyFont="1" applyBorder="1" applyAlignment="1">
      <alignment horizontal="right" vertical="center"/>
    </xf>
    <xf numFmtId="189" fontId="11" fillId="0" borderId="15" xfId="0" applyNumberFormat="1" applyFont="1" applyBorder="1" applyAlignment="1">
      <alignment horizontal="right" vertical="center"/>
    </xf>
    <xf numFmtId="0" fontId="11" fillId="0" borderId="18" xfId="0" applyNumberFormat="1" applyFont="1" applyBorder="1" applyAlignment="1">
      <alignment horizontal="right" vertical="center" wrapText="1" shrinkToFi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90" fontId="11" fillId="0" borderId="0" xfId="0" applyNumberFormat="1" applyFont="1" applyBorder="1" applyAlignment="1">
      <alignment/>
    </xf>
    <xf numFmtId="191" fontId="11" fillId="0" borderId="0" xfId="0" applyNumberFormat="1" applyFont="1" applyBorder="1" applyAlignment="1">
      <alignment/>
    </xf>
    <xf numFmtId="191" fontId="11" fillId="0" borderId="0" xfId="0" applyNumberFormat="1" applyFont="1" applyAlignment="1">
      <alignment/>
    </xf>
    <xf numFmtId="190" fontId="11" fillId="0" borderId="0" xfId="0" applyNumberFormat="1" applyFont="1" applyAlignment="1">
      <alignment/>
    </xf>
    <xf numFmtId="190" fontId="11" fillId="0" borderId="19" xfId="0" applyNumberFormat="1" applyFont="1" applyBorder="1" applyAlignment="1">
      <alignment horizontal="right" vertical="center" wrapText="1" shrinkToFit="1"/>
    </xf>
    <xf numFmtId="191" fontId="11" fillId="0" borderId="20" xfId="0" applyNumberFormat="1" applyFont="1" applyBorder="1" applyAlignment="1">
      <alignment horizontal="right" vertical="center"/>
    </xf>
    <xf numFmtId="190" fontId="11" fillId="0" borderId="20" xfId="0" applyNumberFormat="1" applyFont="1" applyBorder="1" applyAlignment="1">
      <alignment horizontal="right" vertical="center"/>
    </xf>
    <xf numFmtId="190" fontId="11" fillId="0" borderId="21" xfId="0" applyNumberFormat="1" applyFont="1" applyBorder="1" applyAlignment="1">
      <alignment horizontal="right" vertical="center"/>
    </xf>
    <xf numFmtId="190" fontId="11" fillId="0" borderId="22" xfId="0" applyNumberFormat="1" applyFont="1" applyBorder="1" applyAlignment="1">
      <alignment horizontal="right" vertical="center" wrapText="1" shrinkToFit="1"/>
    </xf>
    <xf numFmtId="191" fontId="11" fillId="0" borderId="23" xfId="0" applyNumberFormat="1" applyFont="1" applyBorder="1" applyAlignment="1">
      <alignment horizontal="right" vertical="center"/>
    </xf>
    <xf numFmtId="190" fontId="11" fillId="0" borderId="23" xfId="0" applyNumberFormat="1" applyFont="1" applyBorder="1" applyAlignment="1">
      <alignment horizontal="right" vertical="center"/>
    </xf>
    <xf numFmtId="190" fontId="11" fillId="0" borderId="24" xfId="0" applyNumberFormat="1" applyFont="1" applyBorder="1" applyAlignment="1">
      <alignment horizontal="right" vertical="center"/>
    </xf>
    <xf numFmtId="190" fontId="11" fillId="0" borderId="25" xfId="0" applyNumberFormat="1" applyFont="1" applyBorder="1" applyAlignment="1">
      <alignment horizontal="right" vertical="center" wrapText="1" shrinkToFit="1"/>
    </xf>
    <xf numFmtId="190" fontId="11" fillId="0" borderId="26" xfId="0" applyNumberFormat="1" applyFont="1" applyBorder="1" applyAlignment="1">
      <alignment horizontal="right" vertical="center"/>
    </xf>
    <xf numFmtId="190" fontId="11" fillId="0" borderId="27" xfId="0" applyNumberFormat="1" applyFont="1" applyBorder="1" applyAlignment="1">
      <alignment horizontal="right" vertical="center"/>
    </xf>
    <xf numFmtId="190" fontId="11" fillId="0" borderId="28" xfId="0" applyNumberFormat="1" applyFont="1" applyBorder="1" applyAlignment="1">
      <alignment horizontal="right" vertical="center" wrapText="1" shrinkToFit="1"/>
    </xf>
    <xf numFmtId="190" fontId="11" fillId="0" borderId="29" xfId="0" applyNumberFormat="1" applyFont="1" applyBorder="1" applyAlignment="1">
      <alignment horizontal="right" vertical="center"/>
    </xf>
    <xf numFmtId="190" fontId="11" fillId="0" borderId="18" xfId="0" applyNumberFormat="1" applyFont="1" applyBorder="1" applyAlignment="1">
      <alignment horizontal="right" vertical="center" wrapText="1" shrinkToFit="1"/>
    </xf>
    <xf numFmtId="190" fontId="11" fillId="0" borderId="15" xfId="0" applyNumberFormat="1" applyFont="1" applyBorder="1" applyAlignment="1">
      <alignment horizontal="right" vertical="center"/>
    </xf>
    <xf numFmtId="190" fontId="11" fillId="0" borderId="16" xfId="0" applyNumberFormat="1" applyFont="1" applyBorder="1" applyAlignment="1">
      <alignment horizontal="right" vertical="center"/>
    </xf>
    <xf numFmtId="191" fontId="11" fillId="0" borderId="30" xfId="0" applyNumberFormat="1" applyFont="1" applyBorder="1" applyAlignment="1">
      <alignment horizontal="right" vertical="center" wrapText="1"/>
    </xf>
    <xf numFmtId="191" fontId="15" fillId="0" borderId="26" xfId="0" applyNumberFormat="1" applyFont="1" applyBorder="1" applyAlignment="1">
      <alignment horizontal="right" vertical="center"/>
    </xf>
    <xf numFmtId="190" fontId="15" fillId="0" borderId="21" xfId="0" applyNumberFormat="1" applyFont="1" applyBorder="1" applyAlignment="1">
      <alignment horizontal="right" vertical="center"/>
    </xf>
    <xf numFmtId="190" fontId="15" fillId="0" borderId="26" xfId="0" applyNumberFormat="1" applyFont="1" applyBorder="1" applyAlignment="1" applyProtection="1">
      <alignment horizontal="right" vertical="center"/>
      <protection locked="0"/>
    </xf>
    <xf numFmtId="190" fontId="15" fillId="0" borderId="21" xfId="0" applyNumberFormat="1" applyFont="1" applyBorder="1" applyAlignment="1" applyProtection="1">
      <alignment horizontal="right" vertical="center"/>
      <protection locked="0"/>
    </xf>
    <xf numFmtId="191" fontId="15" fillId="0" borderId="21" xfId="0" applyNumberFormat="1" applyFont="1" applyBorder="1" applyAlignment="1" applyProtection="1">
      <alignment horizontal="right" vertical="center"/>
      <protection locked="0"/>
    </xf>
    <xf numFmtId="190" fontId="15" fillId="0" borderId="31" xfId="0" applyNumberFormat="1" applyFont="1" applyBorder="1" applyAlignment="1" applyProtection="1">
      <alignment horizontal="right" vertical="center"/>
      <protection locked="0"/>
    </xf>
    <xf numFmtId="191" fontId="15" fillId="0" borderId="26" xfId="0" applyNumberFormat="1" applyFont="1" applyBorder="1" applyAlignment="1" applyProtection="1">
      <alignment horizontal="right" vertical="center"/>
      <protection/>
    </xf>
    <xf numFmtId="191" fontId="15" fillId="0" borderId="23" xfId="0" applyNumberFormat="1" applyFont="1" applyBorder="1" applyAlignment="1">
      <alignment horizontal="right" vertical="center"/>
    </xf>
    <xf numFmtId="190" fontId="15" fillId="0" borderId="24" xfId="0" applyNumberFormat="1" applyFont="1" applyBorder="1" applyAlignment="1">
      <alignment horizontal="right" vertical="center"/>
    </xf>
    <xf numFmtId="190" fontId="15" fillId="0" borderId="23" xfId="0" applyNumberFormat="1" applyFont="1" applyBorder="1" applyAlignment="1" applyProtection="1">
      <alignment horizontal="right" vertical="center"/>
      <protection locked="0"/>
    </xf>
    <xf numFmtId="190" fontId="15" fillId="0" borderId="24" xfId="0" applyNumberFormat="1" applyFont="1" applyBorder="1" applyAlignment="1" applyProtection="1">
      <alignment horizontal="right" vertical="center"/>
      <protection locked="0"/>
    </xf>
    <xf numFmtId="191" fontId="15" fillId="0" borderId="24" xfId="0" applyNumberFormat="1" applyFont="1" applyBorder="1" applyAlignment="1" applyProtection="1">
      <alignment horizontal="right" vertical="center"/>
      <protection locked="0"/>
    </xf>
    <xf numFmtId="191" fontId="15" fillId="0" borderId="20" xfId="0" applyNumberFormat="1" applyFont="1" applyBorder="1" applyAlignment="1" applyProtection="1">
      <alignment horizontal="right" vertical="center"/>
      <protection/>
    </xf>
    <xf numFmtId="191" fontId="11" fillId="0" borderId="32" xfId="0" applyNumberFormat="1" applyFont="1" applyBorder="1" applyAlignment="1">
      <alignment horizontal="right" vertical="center"/>
    </xf>
    <xf numFmtId="191" fontId="11" fillId="0" borderId="15" xfId="0" applyNumberFormat="1" applyFont="1" applyBorder="1" applyAlignment="1">
      <alignment horizontal="right" vertical="center"/>
    </xf>
    <xf numFmtId="190" fontId="11" fillId="0" borderId="14" xfId="0" applyNumberFormat="1" applyFont="1" applyBorder="1" applyAlignment="1">
      <alignment horizontal="right" vertical="center"/>
    </xf>
    <xf numFmtId="191" fontId="11" fillId="0" borderId="14" xfId="0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186" fontId="6" fillId="0" borderId="33" xfId="0" applyNumberFormat="1" applyFont="1" applyBorder="1" applyAlignment="1">
      <alignment horizontal="center" vertical="center" wrapText="1"/>
    </xf>
    <xf numFmtId="186" fontId="6" fillId="0" borderId="12" xfId="0" applyNumberFormat="1" applyFont="1" applyBorder="1" applyAlignment="1">
      <alignment horizontal="center" vertical="center"/>
    </xf>
    <xf numFmtId="186" fontId="6" fillId="0" borderId="12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top" wrapText="1"/>
    </xf>
    <xf numFmtId="187" fontId="10" fillId="0" borderId="35" xfId="0" applyNumberFormat="1" applyFont="1" applyBorder="1" applyAlignment="1" applyProtection="1">
      <alignment horizontal="left" vertical="top" wrapText="1"/>
      <protection/>
    </xf>
    <xf numFmtId="187" fontId="10" fillId="0" borderId="34" xfId="0" applyNumberFormat="1" applyFont="1" applyBorder="1" applyAlignment="1" applyProtection="1">
      <alignment horizontal="left" vertical="top" wrapText="1"/>
      <protection/>
    </xf>
    <xf numFmtId="187" fontId="10" fillId="0" borderId="36" xfId="0" applyNumberFormat="1" applyFont="1" applyBorder="1" applyAlignment="1" applyProtection="1">
      <alignment horizontal="left" vertical="top" wrapText="1"/>
      <protection/>
    </xf>
    <xf numFmtId="187" fontId="10" fillId="0" borderId="0" xfId="0" applyNumberFormat="1" applyFont="1" applyBorder="1" applyAlignment="1" applyProtection="1">
      <alignment horizontal="left" vertical="top" wrapText="1"/>
      <protection/>
    </xf>
    <xf numFmtId="187" fontId="10" fillId="0" borderId="37" xfId="0" applyNumberFormat="1" applyFont="1" applyBorder="1" applyAlignment="1" applyProtection="1">
      <alignment horizontal="left" vertical="top" wrapText="1"/>
      <protection/>
    </xf>
    <xf numFmtId="187" fontId="10" fillId="0" borderId="38" xfId="0" applyNumberFormat="1" applyFont="1" applyBorder="1" applyAlignment="1" applyProtection="1">
      <alignment horizontal="left" vertical="top" wrapText="1"/>
      <protection/>
    </xf>
    <xf numFmtId="180" fontId="6" fillId="0" borderId="39" xfId="0" applyNumberFormat="1" applyFont="1" applyBorder="1" applyAlignment="1">
      <alignment horizontal="center" vertical="distributed" wrapText="1" shrinkToFit="1"/>
    </xf>
    <xf numFmtId="180" fontId="6" fillId="0" borderId="40" xfId="0" applyNumberFormat="1" applyFont="1" applyBorder="1" applyAlignment="1">
      <alignment horizontal="center" vertical="distributed" wrapText="1" shrinkToFit="1"/>
    </xf>
    <xf numFmtId="180" fontId="6" fillId="0" borderId="19" xfId="0" applyNumberFormat="1" applyFont="1" applyBorder="1" applyAlignment="1">
      <alignment horizontal="center" vertical="center" wrapText="1" shrinkToFit="1"/>
    </xf>
    <xf numFmtId="180" fontId="6" fillId="0" borderId="41" xfId="0" applyNumberFormat="1" applyFont="1" applyBorder="1" applyAlignment="1">
      <alignment horizontal="center" vertical="center" wrapText="1" shrinkToFit="1"/>
    </xf>
    <xf numFmtId="180" fontId="6" fillId="0" borderId="33" xfId="0" applyNumberFormat="1" applyFont="1" applyBorder="1" applyAlignment="1">
      <alignment horizontal="center" vertical="center" wrapText="1" shrinkToFit="1"/>
    </xf>
    <xf numFmtId="180" fontId="6" fillId="0" borderId="12" xfId="0" applyNumberFormat="1" applyFont="1" applyBorder="1" applyAlignment="1">
      <alignment horizontal="center" vertical="center" wrapText="1" shrinkToFit="1"/>
    </xf>
    <xf numFmtId="180" fontId="6" fillId="0" borderId="27" xfId="0" applyNumberFormat="1" applyFont="1" applyBorder="1" applyAlignment="1">
      <alignment horizontal="center" vertical="center" wrapText="1" shrinkToFit="1"/>
    </xf>
    <xf numFmtId="180" fontId="6" fillId="0" borderId="42" xfId="0" applyNumberFormat="1" applyFont="1" applyBorder="1" applyAlignment="1">
      <alignment horizontal="center" vertical="center" wrapText="1" shrinkToFit="1"/>
    </xf>
    <xf numFmtId="180" fontId="6" fillId="0" borderId="43" xfId="0" applyNumberFormat="1" applyFont="1" applyBorder="1" applyAlignment="1">
      <alignment horizontal="center" vertical="center" wrapText="1" shrinkToFit="1"/>
    </xf>
    <xf numFmtId="180" fontId="6" fillId="0" borderId="44" xfId="0" applyNumberFormat="1" applyFont="1" applyBorder="1" applyAlignment="1">
      <alignment horizontal="center" vertical="distributed" wrapText="1" shrinkToFit="1"/>
    </xf>
    <xf numFmtId="180" fontId="6" fillId="0" borderId="19" xfId="0" applyNumberFormat="1" applyFont="1" applyBorder="1" applyAlignment="1">
      <alignment horizontal="center" vertical="center" wrapText="1" shrinkToFit="1"/>
    </xf>
    <xf numFmtId="180" fontId="6" fillId="0" borderId="41" xfId="0" applyNumberFormat="1" applyFont="1" applyBorder="1" applyAlignment="1">
      <alignment horizontal="center" vertical="center" wrapText="1" shrinkToFit="1"/>
    </xf>
    <xf numFmtId="186" fontId="6" fillId="0" borderId="27" xfId="0" applyNumberFormat="1" applyFont="1" applyBorder="1" applyAlignment="1">
      <alignment horizontal="center" vertical="center"/>
    </xf>
    <xf numFmtId="186" fontId="6" fillId="0" borderId="42" xfId="0" applyNumberFormat="1" applyFont="1" applyBorder="1" applyAlignment="1">
      <alignment horizontal="center" vertical="center"/>
    </xf>
    <xf numFmtId="186" fontId="6" fillId="0" borderId="43" xfId="0" applyNumberFormat="1" applyFont="1" applyBorder="1" applyAlignment="1">
      <alignment horizontal="center" vertical="center"/>
    </xf>
    <xf numFmtId="187" fontId="6" fillId="0" borderId="33" xfId="0" applyNumberFormat="1" applyFont="1" applyBorder="1" applyAlignment="1">
      <alignment horizontal="center" vertical="center" wrapText="1"/>
    </xf>
    <xf numFmtId="187" fontId="6" fillId="0" borderId="12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8" fillId="0" borderId="46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51" xfId="0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distributed" vertical="center"/>
      <protection/>
    </xf>
    <xf numFmtId="0" fontId="6" fillId="0" borderId="34" xfId="0" applyFont="1" applyBorder="1" applyAlignment="1" applyProtection="1">
      <alignment horizontal="distributed" vertical="center"/>
      <protection/>
    </xf>
    <xf numFmtId="0" fontId="6" fillId="0" borderId="36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37" xfId="0" applyFont="1" applyBorder="1" applyAlignment="1" applyProtection="1">
      <alignment horizontal="distributed" vertical="center"/>
      <protection/>
    </xf>
    <xf numFmtId="0" fontId="6" fillId="0" borderId="38" xfId="0" applyFont="1" applyBorder="1" applyAlignment="1" applyProtection="1">
      <alignment horizontal="distributed" vertical="center"/>
      <protection/>
    </xf>
    <xf numFmtId="0" fontId="6" fillId="0" borderId="4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838200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33800" y="34004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838200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733800" y="34004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1076325</xdr:colOff>
      <xdr:row>4</xdr:row>
      <xdr:rowOff>19050</xdr:rowOff>
    </xdr:from>
    <xdr:to>
      <xdr:col>13</xdr:col>
      <xdr:colOff>47625</xdr:colOff>
      <xdr:row>4</xdr:row>
      <xdr:rowOff>19050</xdr:rowOff>
    </xdr:to>
    <xdr:sp>
      <xdr:nvSpPr>
        <xdr:cNvPr id="3" name="Line 37"/>
        <xdr:cNvSpPr>
          <a:spLocks/>
        </xdr:cNvSpPr>
      </xdr:nvSpPr>
      <xdr:spPr>
        <a:xfrm>
          <a:off x="1076325" y="476250"/>
          <a:ext cx="9639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1085850</xdr:colOff>
      <xdr:row>2</xdr:row>
      <xdr:rowOff>228600</xdr:rowOff>
    </xdr:to>
    <xdr:sp textlink="A1">
      <xdr:nvSpPr>
        <xdr:cNvPr id="4" name="報表類別"/>
        <xdr:cNvSpPr>
          <a:spLocks/>
        </xdr:cNvSpPr>
      </xdr:nvSpPr>
      <xdr:spPr>
        <a:xfrm>
          <a:off x="0" y="0"/>
          <a:ext cx="10858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0</xdr:colOff>
      <xdr:row>2</xdr:row>
      <xdr:rowOff>228600</xdr:rowOff>
    </xdr:from>
    <xdr:to>
      <xdr:col>0</xdr:col>
      <xdr:colOff>1085850</xdr:colOff>
      <xdr:row>4</xdr:row>
      <xdr:rowOff>0</xdr:rowOff>
    </xdr:to>
    <xdr:sp textlink="C1">
      <xdr:nvSpPr>
        <xdr:cNvPr id="5" name="報表週期"/>
        <xdr:cNvSpPr>
          <a:spLocks/>
        </xdr:cNvSpPr>
      </xdr:nvSpPr>
      <xdr:spPr>
        <a:xfrm>
          <a:off x="0" y="228600"/>
          <a:ext cx="10858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twoCellAnchor>
  <xdr:twoCellAnchor>
    <xdr:from>
      <xdr:col>0</xdr:col>
      <xdr:colOff>1114425</xdr:colOff>
      <xdr:row>2</xdr:row>
      <xdr:rowOff>219075</xdr:rowOff>
    </xdr:from>
    <xdr:to>
      <xdr:col>11</xdr:col>
      <xdr:colOff>400050</xdr:colOff>
      <xdr:row>3</xdr:row>
      <xdr:rowOff>228600</xdr:rowOff>
    </xdr:to>
    <xdr:sp textlink="D1">
      <xdr:nvSpPr>
        <xdr:cNvPr id="6" name="報表類別"/>
        <xdr:cNvSpPr>
          <a:spLocks/>
        </xdr:cNvSpPr>
      </xdr:nvSpPr>
      <xdr:spPr>
        <a:xfrm>
          <a:off x="1114425" y="219075"/>
          <a:ext cx="89535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每月終了5日內編報</a:t>
          </a:r>
        </a:p>
      </xdr:txBody>
    </xdr:sp>
    <xdr:clientData/>
  </xdr:twoCellAnchor>
  <xdr:twoCellAnchor>
    <xdr:from>
      <xdr:col>11</xdr:col>
      <xdr:colOff>628650</xdr:colOff>
      <xdr:row>0</xdr:row>
      <xdr:rowOff>0</xdr:rowOff>
    </xdr:from>
    <xdr:to>
      <xdr:col>14</xdr:col>
      <xdr:colOff>276225</xdr:colOff>
      <xdr:row>2</xdr:row>
      <xdr:rowOff>228600</xdr:rowOff>
    </xdr:to>
    <xdr:sp>
      <xdr:nvSpPr>
        <xdr:cNvPr id="7" name="編製機關"/>
        <xdr:cNvSpPr>
          <a:spLocks/>
        </xdr:cNvSpPr>
      </xdr:nvSpPr>
      <xdr:spPr>
        <a:xfrm>
          <a:off x="10296525" y="0"/>
          <a:ext cx="9525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11</xdr:col>
      <xdr:colOff>628650</xdr:colOff>
      <xdr:row>2</xdr:row>
      <xdr:rowOff>228600</xdr:rowOff>
    </xdr:from>
    <xdr:to>
      <xdr:col>14</xdr:col>
      <xdr:colOff>276225</xdr:colOff>
      <xdr:row>4</xdr:row>
      <xdr:rowOff>0</xdr:rowOff>
    </xdr:to>
    <xdr:sp>
      <xdr:nvSpPr>
        <xdr:cNvPr id="8" name="表號"/>
        <xdr:cNvSpPr>
          <a:spLocks/>
        </xdr:cNvSpPr>
      </xdr:nvSpPr>
      <xdr:spPr>
        <a:xfrm>
          <a:off x="10296525" y="228600"/>
          <a:ext cx="9525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>
    <xdr:from>
      <xdr:col>14</xdr:col>
      <xdr:colOff>209550</xdr:colOff>
      <xdr:row>0</xdr:row>
      <xdr:rowOff>0</xdr:rowOff>
    </xdr:from>
    <xdr:to>
      <xdr:col>16</xdr:col>
      <xdr:colOff>9525</xdr:colOff>
      <xdr:row>2</xdr:row>
      <xdr:rowOff>228600</xdr:rowOff>
    </xdr:to>
    <xdr:sp textlink="B1">
      <xdr:nvSpPr>
        <xdr:cNvPr id="9" name="報表類別"/>
        <xdr:cNvSpPr>
          <a:spLocks/>
        </xdr:cNvSpPr>
      </xdr:nvSpPr>
      <xdr:spPr>
        <a:xfrm>
          <a:off x="11182350" y="0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雲林縣警察局</a:t>
          </a:r>
        </a:p>
      </xdr:txBody>
    </xdr:sp>
    <xdr:clientData/>
  </xdr:twoCellAnchor>
  <xdr:twoCellAnchor>
    <xdr:from>
      <xdr:col>14</xdr:col>
      <xdr:colOff>209550</xdr:colOff>
      <xdr:row>2</xdr:row>
      <xdr:rowOff>228600</xdr:rowOff>
    </xdr:from>
    <xdr:to>
      <xdr:col>16</xdr:col>
      <xdr:colOff>9525</xdr:colOff>
      <xdr:row>4</xdr:row>
      <xdr:rowOff>0</xdr:rowOff>
    </xdr:to>
    <xdr:sp>
      <xdr:nvSpPr>
        <xdr:cNvPr id="10" name="報表類別"/>
        <xdr:cNvSpPr>
          <a:spLocks/>
        </xdr:cNvSpPr>
      </xdr:nvSpPr>
      <xdr:spPr>
        <a:xfrm>
          <a:off x="11182350" y="228600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</a:rPr>
            <a:t>095</a:t>
          </a:r>
          <a:r>
            <a:rPr lang="en-US" cap="none" sz="1400" b="0" i="0" u="none" baseline="0">
              <a:solidFill>
                <a:srgbClr val="000000"/>
              </a:solidFill>
            </a:rPr>
            <a:t>5-00-01-2</a:t>
          </a:r>
        </a:p>
      </xdr:txBody>
    </xdr:sp>
    <xdr:clientData/>
  </xdr:twoCellAnchor>
  <xdr:twoCellAnchor>
    <xdr:from>
      <xdr:col>11</xdr:col>
      <xdr:colOff>771525</xdr:colOff>
      <xdr:row>5</xdr:row>
      <xdr:rowOff>0</xdr:rowOff>
    </xdr:from>
    <xdr:to>
      <xdr:col>15</xdr:col>
      <xdr:colOff>1685925</xdr:colOff>
      <xdr:row>6</xdr:row>
      <xdr:rowOff>19050</xdr:rowOff>
    </xdr:to>
    <xdr:sp>
      <xdr:nvSpPr>
        <xdr:cNvPr id="11" name="報表類別"/>
        <xdr:cNvSpPr>
          <a:spLocks/>
        </xdr:cNvSpPr>
      </xdr:nvSpPr>
      <xdr:spPr>
        <a:xfrm>
          <a:off x="10439400" y="1028700"/>
          <a:ext cx="2667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單位：件、人、新臺幣元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70" zoomScaleNormal="70" zoomScalePageLayoutView="0" workbookViewId="0" topLeftCell="A3">
      <selection activeCell="A23" sqref="A23:IV25"/>
    </sheetView>
  </sheetViews>
  <sheetFormatPr defaultColWidth="9.33203125" defaultRowHeight="12"/>
  <cols>
    <col min="1" max="1" width="20.83203125" style="3" customWidth="1"/>
    <col min="2" max="3" width="14.83203125" style="3" customWidth="1"/>
    <col min="4" max="12" width="14.83203125" style="0" customWidth="1"/>
    <col min="13" max="13" width="2.66015625" style="0" customWidth="1"/>
    <col min="14" max="14" width="5.33203125" style="0" customWidth="1"/>
    <col min="15" max="15" width="7.83203125" style="0" customWidth="1"/>
    <col min="16" max="16" width="29.66015625" style="0" customWidth="1"/>
  </cols>
  <sheetData>
    <row r="1" spans="1:11" s="6" customFormat="1" ht="31.5" customHeight="1" hidden="1">
      <c r="A1" s="23" t="s">
        <v>48</v>
      </c>
      <c r="B1" s="23" t="s">
        <v>42</v>
      </c>
      <c r="C1" s="23" t="s">
        <v>43</v>
      </c>
      <c r="D1" s="63" t="s">
        <v>44</v>
      </c>
      <c r="E1" s="64" t="s">
        <v>45</v>
      </c>
      <c r="F1" s="63" t="s">
        <v>46</v>
      </c>
      <c r="K1" s="10" t="s">
        <v>0</v>
      </c>
    </row>
    <row r="2" spans="1:5" s="6" customFormat="1" ht="28.5" customHeight="1" hidden="1">
      <c r="A2" s="23" t="s">
        <v>47</v>
      </c>
      <c r="B2" s="24" t="s">
        <v>40</v>
      </c>
      <c r="C2" s="24" t="s">
        <v>41</v>
      </c>
      <c r="E2" s="6" t="str">
        <f>IF(LEN(A2)&gt;0,"中華"&amp;A2&amp;"編製","")</f>
        <v>中華民國107年 8月27日編製</v>
      </c>
    </row>
    <row r="3" spans="1:16" s="3" customFormat="1" ht="18" customHeight="1">
      <c r="A3" s="104"/>
      <c r="B3" s="104"/>
      <c r="C3" s="10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8" customHeight="1">
      <c r="A4" s="104"/>
      <c r="B4" s="104"/>
      <c r="C4" s="104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45" customHeight="1">
      <c r="A5" s="105" t="str">
        <f>E1</f>
        <v>雲林縣查獲違法經濟案件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</row>
    <row r="6" spans="1:16" ht="24.75" customHeight="1" thickBot="1">
      <c r="A6" s="106" t="str">
        <f>F1</f>
        <v>中華民國107年 7月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s="1" customFormat="1" ht="24" customHeight="1">
      <c r="A7" s="107" t="s">
        <v>1</v>
      </c>
      <c r="B7" s="110" t="s">
        <v>2</v>
      </c>
      <c r="C7" s="113" t="s">
        <v>8</v>
      </c>
      <c r="D7" s="114"/>
      <c r="E7" s="114"/>
      <c r="F7" s="114"/>
      <c r="G7" s="114"/>
      <c r="H7" s="114"/>
      <c r="I7" s="114"/>
      <c r="J7" s="114"/>
      <c r="K7" s="115"/>
      <c r="L7" s="116" t="s">
        <v>32</v>
      </c>
      <c r="M7" s="117" t="s">
        <v>12</v>
      </c>
      <c r="N7" s="118"/>
      <c r="O7" s="118"/>
      <c r="P7" s="118"/>
    </row>
    <row r="8" spans="1:16" s="1" customFormat="1" ht="24" customHeight="1">
      <c r="A8" s="108"/>
      <c r="B8" s="111"/>
      <c r="C8" s="123" t="s">
        <v>4</v>
      </c>
      <c r="D8" s="93" t="s">
        <v>9</v>
      </c>
      <c r="E8" s="94"/>
      <c r="F8" s="95" t="s">
        <v>25</v>
      </c>
      <c r="G8" s="94"/>
      <c r="H8" s="96" t="s">
        <v>29</v>
      </c>
      <c r="I8" s="98" t="s">
        <v>10</v>
      </c>
      <c r="J8" s="100" t="s">
        <v>11</v>
      </c>
      <c r="K8" s="102" t="s">
        <v>31</v>
      </c>
      <c r="L8" s="98"/>
      <c r="M8" s="119"/>
      <c r="N8" s="120"/>
      <c r="O8" s="120"/>
      <c r="P8" s="120"/>
    </row>
    <row r="9" spans="1:16" s="1" customFormat="1" ht="24" customHeight="1" thickBot="1">
      <c r="A9" s="109"/>
      <c r="B9" s="112"/>
      <c r="C9" s="124"/>
      <c r="D9" s="12" t="s">
        <v>26</v>
      </c>
      <c r="E9" s="13" t="s">
        <v>27</v>
      </c>
      <c r="F9" s="12" t="s">
        <v>26</v>
      </c>
      <c r="G9" s="13" t="s">
        <v>27</v>
      </c>
      <c r="H9" s="97"/>
      <c r="I9" s="99"/>
      <c r="J9" s="101"/>
      <c r="K9" s="103"/>
      <c r="L9" s="101"/>
      <c r="M9" s="121"/>
      <c r="N9" s="122"/>
      <c r="O9" s="122"/>
      <c r="P9" s="122"/>
    </row>
    <row r="10" spans="1:16" s="1" customFormat="1" ht="30" customHeight="1">
      <c r="A10" s="11" t="s">
        <v>5</v>
      </c>
      <c r="B10" s="45">
        <v>9</v>
      </c>
      <c r="C10" s="46">
        <v>3</v>
      </c>
      <c r="D10" s="47">
        <v>0</v>
      </c>
      <c r="E10" s="48">
        <v>0</v>
      </c>
      <c r="F10" s="49">
        <v>0</v>
      </c>
      <c r="G10" s="49">
        <v>0</v>
      </c>
      <c r="H10" s="50">
        <v>3</v>
      </c>
      <c r="I10" s="51">
        <v>0</v>
      </c>
      <c r="J10" s="51">
        <v>0</v>
      </c>
      <c r="K10" s="48">
        <v>0</v>
      </c>
      <c r="L10" s="52">
        <v>4</v>
      </c>
      <c r="M10" s="70"/>
      <c r="N10" s="71"/>
      <c r="O10" s="71"/>
      <c r="P10" s="71"/>
    </row>
    <row r="11" spans="1:16" s="1" customFormat="1" ht="30" customHeight="1">
      <c r="A11" s="11" t="s">
        <v>6</v>
      </c>
      <c r="B11" s="45">
        <v>13</v>
      </c>
      <c r="C11" s="53">
        <v>6</v>
      </c>
      <c r="D11" s="54">
        <v>0</v>
      </c>
      <c r="E11" s="55">
        <v>0</v>
      </c>
      <c r="F11" s="56">
        <v>0</v>
      </c>
      <c r="G11" s="56">
        <v>0</v>
      </c>
      <c r="H11" s="57">
        <v>6</v>
      </c>
      <c r="I11" s="51">
        <v>0</v>
      </c>
      <c r="J11" s="51">
        <v>0</v>
      </c>
      <c r="K11" s="55">
        <v>0</v>
      </c>
      <c r="L11" s="58">
        <v>5</v>
      </c>
      <c r="M11" s="72"/>
      <c r="N11" s="73"/>
      <c r="O11" s="73"/>
      <c r="P11" s="73"/>
    </row>
    <row r="12" spans="1:16" s="2" customFormat="1" ht="30" customHeight="1" thickBot="1">
      <c r="A12" s="14" t="s">
        <v>7</v>
      </c>
      <c r="B12" s="59">
        <v>4792874</v>
      </c>
      <c r="C12" s="60">
        <v>4118000</v>
      </c>
      <c r="D12" s="61">
        <v>0</v>
      </c>
      <c r="E12" s="43">
        <v>0</v>
      </c>
      <c r="F12" s="61">
        <v>0</v>
      </c>
      <c r="G12" s="61">
        <v>0</v>
      </c>
      <c r="H12" s="62">
        <v>4118000</v>
      </c>
      <c r="I12" s="43">
        <v>0</v>
      </c>
      <c r="J12" s="43">
        <v>0</v>
      </c>
      <c r="K12" s="43">
        <v>0</v>
      </c>
      <c r="L12" s="62">
        <v>608374</v>
      </c>
      <c r="M12" s="72"/>
      <c r="N12" s="73"/>
      <c r="O12" s="73"/>
      <c r="P12" s="73"/>
    </row>
    <row r="13" spans="1:16" s="2" customFormat="1" ht="30" customHeight="1">
      <c r="A13" s="76" t="s">
        <v>1</v>
      </c>
      <c r="B13" s="78" t="s">
        <v>34</v>
      </c>
      <c r="C13" s="80" t="s">
        <v>35</v>
      </c>
      <c r="D13" s="82" t="s">
        <v>33</v>
      </c>
      <c r="E13" s="83"/>
      <c r="F13" s="83"/>
      <c r="G13" s="83"/>
      <c r="H13" s="83"/>
      <c r="I13" s="83"/>
      <c r="J13" s="83"/>
      <c r="K13" s="83"/>
      <c r="L13" s="84"/>
      <c r="M13" s="72"/>
      <c r="N13" s="73"/>
      <c r="O13" s="73"/>
      <c r="P13" s="73"/>
    </row>
    <row r="14" spans="1:16" s="2" customFormat="1" ht="39.75" customHeight="1" thickBot="1">
      <c r="A14" s="77"/>
      <c r="B14" s="79"/>
      <c r="C14" s="81"/>
      <c r="D14" s="17" t="s">
        <v>4</v>
      </c>
      <c r="E14" s="17" t="s">
        <v>13</v>
      </c>
      <c r="F14" s="18" t="s">
        <v>14</v>
      </c>
      <c r="G14" s="17" t="s">
        <v>15</v>
      </c>
      <c r="H14" s="17" t="s">
        <v>30</v>
      </c>
      <c r="I14" s="18" t="s">
        <v>17</v>
      </c>
      <c r="J14" s="17" t="s">
        <v>18</v>
      </c>
      <c r="K14" s="19" t="s">
        <v>16</v>
      </c>
      <c r="L14" s="19" t="s">
        <v>3</v>
      </c>
      <c r="M14" s="72"/>
      <c r="N14" s="73"/>
      <c r="O14" s="73"/>
      <c r="P14" s="73"/>
    </row>
    <row r="15" spans="1:16" s="2" customFormat="1" ht="30" customHeight="1">
      <c r="A15" s="11" t="s">
        <v>5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9">
        <v>0</v>
      </c>
      <c r="L15" s="38">
        <v>0</v>
      </c>
      <c r="M15" s="72"/>
      <c r="N15" s="73"/>
      <c r="O15" s="73"/>
      <c r="P15" s="73"/>
    </row>
    <row r="16" spans="1:16" s="2" customFormat="1" ht="30" customHeight="1">
      <c r="A16" s="11" t="s">
        <v>6</v>
      </c>
      <c r="B16" s="40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41">
        <v>0</v>
      </c>
      <c r="L16" s="35">
        <v>0</v>
      </c>
      <c r="M16" s="72"/>
      <c r="N16" s="73"/>
      <c r="O16" s="73"/>
      <c r="P16" s="73"/>
    </row>
    <row r="17" spans="1:16" s="2" customFormat="1" ht="30" customHeight="1" thickBot="1">
      <c r="A17" s="14" t="s">
        <v>7</v>
      </c>
      <c r="B17" s="42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4">
        <v>0</v>
      </c>
      <c r="L17" s="43">
        <v>0</v>
      </c>
      <c r="M17" s="72"/>
      <c r="N17" s="73"/>
      <c r="O17" s="73"/>
      <c r="P17" s="73"/>
    </row>
    <row r="18" spans="1:16" s="2" customFormat="1" ht="34.5" customHeight="1">
      <c r="A18" s="85" t="s">
        <v>1</v>
      </c>
      <c r="B18" s="86" t="s">
        <v>36</v>
      </c>
      <c r="C18" s="88" t="s">
        <v>19</v>
      </c>
      <c r="D18" s="89"/>
      <c r="E18" s="89"/>
      <c r="F18" s="90"/>
      <c r="G18" s="66" t="s">
        <v>21</v>
      </c>
      <c r="H18" s="91" t="s">
        <v>22</v>
      </c>
      <c r="I18" s="66" t="s">
        <v>23</v>
      </c>
      <c r="J18" s="66" t="s">
        <v>38</v>
      </c>
      <c r="K18" s="66" t="s">
        <v>39</v>
      </c>
      <c r="L18" s="66" t="s">
        <v>24</v>
      </c>
      <c r="M18" s="72"/>
      <c r="N18" s="73"/>
      <c r="O18" s="73"/>
      <c r="P18" s="73"/>
    </row>
    <row r="19" spans="1:16" s="2" customFormat="1" ht="34.5" customHeight="1" thickBot="1">
      <c r="A19" s="77"/>
      <c r="B19" s="87"/>
      <c r="C19" s="15" t="s">
        <v>4</v>
      </c>
      <c r="D19" s="16" t="s">
        <v>20</v>
      </c>
      <c r="E19" s="16" t="s">
        <v>28</v>
      </c>
      <c r="F19" s="16" t="s">
        <v>37</v>
      </c>
      <c r="G19" s="67"/>
      <c r="H19" s="92"/>
      <c r="I19" s="67"/>
      <c r="J19" s="67"/>
      <c r="K19" s="68"/>
      <c r="L19" s="67"/>
      <c r="M19" s="72"/>
      <c r="N19" s="73"/>
      <c r="O19" s="73"/>
      <c r="P19" s="73"/>
    </row>
    <row r="20" spans="1:16" s="2" customFormat="1" ht="30" customHeight="1">
      <c r="A20" s="11" t="s">
        <v>5</v>
      </c>
      <c r="B20" s="29">
        <v>0</v>
      </c>
      <c r="C20" s="30">
        <v>2</v>
      </c>
      <c r="D20" s="30">
        <v>1</v>
      </c>
      <c r="E20" s="30">
        <v>1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2">
        <v>0</v>
      </c>
      <c r="M20" s="72"/>
      <c r="N20" s="73"/>
      <c r="O20" s="73"/>
      <c r="P20" s="73"/>
    </row>
    <row r="21" spans="1:16" s="2" customFormat="1" ht="30" customHeight="1">
      <c r="A21" s="11" t="s">
        <v>6</v>
      </c>
      <c r="B21" s="33">
        <v>0</v>
      </c>
      <c r="C21" s="34">
        <v>2</v>
      </c>
      <c r="D21" s="34">
        <v>1</v>
      </c>
      <c r="E21" s="34">
        <v>1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6">
        <v>0</v>
      </c>
      <c r="M21" s="72"/>
      <c r="N21" s="73"/>
      <c r="O21" s="73"/>
      <c r="P21" s="73"/>
    </row>
    <row r="22" spans="1:16" s="2" customFormat="1" ht="30" customHeight="1" thickBot="1">
      <c r="A22" s="14" t="s">
        <v>7</v>
      </c>
      <c r="B22" s="22">
        <f>B31</f>
        <v>0</v>
      </c>
      <c r="C22" s="21">
        <f>C31</f>
        <v>66500</v>
      </c>
      <c r="D22" s="21">
        <f>D31</f>
        <v>66500</v>
      </c>
      <c r="E22" s="21">
        <f>E31</f>
        <v>0</v>
      </c>
      <c r="F22" s="21">
        <f>F31</f>
        <v>0</v>
      </c>
      <c r="G22" s="20"/>
      <c r="H22" s="20"/>
      <c r="I22" s="20"/>
      <c r="J22" s="21">
        <f>G31</f>
        <v>0</v>
      </c>
      <c r="K22" s="21">
        <f>H31</f>
        <v>0</v>
      </c>
      <c r="L22" s="21">
        <f>I31</f>
        <v>0</v>
      </c>
      <c r="M22" s="74"/>
      <c r="N22" s="75"/>
      <c r="O22" s="75"/>
      <c r="P22" s="75"/>
    </row>
    <row r="23" spans="1:16" s="4" customFormat="1" ht="54.75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</row>
    <row r="24" spans="1:16" ht="4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</row>
    <row r="25" spans="1:16" ht="66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</row>
    <row r="26" spans="1:16" ht="18" customHeight="1">
      <c r="A26" s="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31" spans="2:9" ht="15.75" hidden="1">
      <c r="B31" s="25">
        <v>0</v>
      </c>
      <c r="C31" s="26">
        <v>66500</v>
      </c>
      <c r="D31" s="27">
        <v>66500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</row>
  </sheetData>
  <sheetProtection/>
  <mergeCells count="33">
    <mergeCell ref="A3:C3"/>
    <mergeCell ref="A4:C4"/>
    <mergeCell ref="A5:P5"/>
    <mergeCell ref="A6:P6"/>
    <mergeCell ref="A7:A9"/>
    <mergeCell ref="B7:B9"/>
    <mergeCell ref="C7:K7"/>
    <mergeCell ref="L7:L9"/>
    <mergeCell ref="M7:P9"/>
    <mergeCell ref="C8:C9"/>
    <mergeCell ref="D8:E8"/>
    <mergeCell ref="F8:G8"/>
    <mergeCell ref="H8:H9"/>
    <mergeCell ref="I8:I9"/>
    <mergeCell ref="J8:J9"/>
    <mergeCell ref="K8:K9"/>
    <mergeCell ref="C13:C14"/>
    <mergeCell ref="D13:L13"/>
    <mergeCell ref="A18:A19"/>
    <mergeCell ref="B18:B19"/>
    <mergeCell ref="C18:F18"/>
    <mergeCell ref="G18:G19"/>
    <mergeCell ref="H18:H19"/>
    <mergeCell ref="A25:P25"/>
    <mergeCell ref="I18:I19"/>
    <mergeCell ref="J18:J19"/>
    <mergeCell ref="K18:K19"/>
    <mergeCell ref="L18:L19"/>
    <mergeCell ref="A23:P23"/>
    <mergeCell ref="A24:P24"/>
    <mergeCell ref="M10:P22"/>
    <mergeCell ref="A13:A14"/>
    <mergeCell ref="B13:B1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N222574389</cp:lastModifiedBy>
  <cp:lastPrinted>2016-12-06T01:53:45Z</cp:lastPrinted>
  <dcterms:created xsi:type="dcterms:W3CDTF">2001-02-06T07:45:53Z</dcterms:created>
  <dcterms:modified xsi:type="dcterms:W3CDTF">2018-08-27T07:56:07Z</dcterms:modified>
  <cp:category/>
  <cp:version/>
  <cp:contentType/>
  <cp:contentStatus/>
</cp:coreProperties>
</file>