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<sst xmlns="http://schemas.openxmlformats.org/spreadsheetml/2006/main" count="61" uniqueCount="49">
  <si>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</si>
  <si>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</si>
  <si>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</si>
  <si>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</si>
  <si>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</si>
  <si>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</si>
  <si>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</si>
  <si>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</si>
  <si>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</si>
  <si>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</si>
  <si>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</si>
  <si>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</si>
  <si>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</si>
  <si>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</si>
  <si>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</si>
  <si>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</si>
  <si>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</si>
  <si>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</si>
  <si>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</si>
  <si>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</si>
  <si>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</si>
  <si>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</si>
  <si>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</si>
  <si>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</si>
  <si>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</si>
  <si>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</si>
  <si>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</si>
  <si>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</si>
  <si>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</si>
  <si>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</si>
  <si>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</si>
  <si>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</si>
  <si>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</si>
  <si>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</si>
  <si>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</si>
  <si>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</si>
  <si>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</si>
  <si>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</si>
  <si>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</si>
  <si>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</si>
  <si>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</si>
  <si>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</si>
  <si>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</si>
  <si>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</si>
  <si>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</si>
  <si>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</si>
  <si>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中華民國106年 7月</t>
  </si>
  <si>
    <t>民國106年 8月 3日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</si>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</sst>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"/>
    <numFmt numFmtId="191" formatCode="##,###,###,##0;\-##,###,###,##0;&quot;            －&quot;"/>
  </numFmts>
  <fonts count="3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Times New Roman"/>
      <family val="1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 shrinkToFit="1"/>
    </xf>
    <xf numFmtId="180" fontId="6" fillId="0" borderId="16" xfId="0" applyNumberFormat="1" applyFont="1" applyBorder="1" applyAlignment="1">
      <alignment horizontal="center" vertical="center" wrapText="1" shrinkToFit="1"/>
    </xf>
    <xf numFmtId="38" fontId="6" fillId="0" borderId="17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0" fontId="11" fillId="0" borderId="20" xfId="0" applyNumberFormat="1" applyFont="1" applyBorder="1" applyAlignment="1">
      <alignment horizontal="right" vertical="center" wrapText="1" shrinkToFit="1"/>
    </xf>
    <xf numFmtId="191" fontId="11" fillId="0" borderId="21" xfId="0" applyNumberFormat="1" applyFont="1" applyBorder="1" applyAlignment="1">
      <alignment horizontal="right" vertical="center"/>
    </xf>
    <xf numFmtId="191" fontId="11" fillId="0" borderId="22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 wrapText="1" shrinkToFit="1"/>
    </xf>
    <xf numFmtId="191" fontId="11" fillId="0" borderId="24" xfId="0" applyNumberFormat="1" applyFont="1" applyBorder="1" applyAlignment="1">
      <alignment horizontal="right" vertical="center"/>
    </xf>
    <xf numFmtId="191" fontId="11" fillId="0" borderId="25" xfId="0" applyNumberFormat="1" applyFont="1" applyBorder="1" applyAlignment="1">
      <alignment horizontal="right" vertical="center"/>
    </xf>
    <xf numFmtId="191" fontId="11" fillId="0" borderId="26" xfId="0" applyNumberFormat="1" applyFont="1" applyBorder="1" applyAlignment="1">
      <alignment horizontal="right" vertical="center" wrapText="1" shrinkToFit="1"/>
    </xf>
    <xf numFmtId="191" fontId="11" fillId="0" borderId="27" xfId="0" applyNumberFormat="1" applyFont="1" applyBorder="1" applyAlignment="1">
      <alignment horizontal="right" vertical="center"/>
    </xf>
    <xf numFmtId="191" fontId="11" fillId="0" borderId="28" xfId="0" applyNumberFormat="1" applyFont="1" applyBorder="1" applyAlignment="1">
      <alignment horizontal="right" vertical="center"/>
    </xf>
    <xf numFmtId="191" fontId="11" fillId="0" borderId="29" xfId="0" applyNumberFormat="1" applyFont="1" applyBorder="1" applyAlignment="1">
      <alignment horizontal="right" vertical="center" wrapText="1" shrinkToFit="1"/>
    </xf>
    <xf numFmtId="191" fontId="11" fillId="0" borderId="30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 wrapText="1" shrinkToFit="1"/>
    </xf>
    <xf numFmtId="191" fontId="11" fillId="0" borderId="14" xfId="0" applyNumberFormat="1" applyFont="1" applyBorder="1" applyAlignment="1">
      <alignment horizontal="right" vertical="center"/>
    </xf>
    <xf numFmtId="191" fontId="11" fillId="0" borderId="18" xfId="0" applyNumberFormat="1" applyFont="1" applyBorder="1" applyAlignment="1">
      <alignment horizontal="right" vertical="center"/>
    </xf>
    <xf numFmtId="190" fontId="11" fillId="0" borderId="31" xfId="0" applyNumberFormat="1" applyFont="1" applyBorder="1" applyAlignment="1">
      <alignment horizontal="right" vertical="center" wrapText="1"/>
    </xf>
    <xf numFmtId="190" fontId="34" fillId="0" borderId="27" xfId="0" applyNumberFormat="1" applyFont="1" applyBorder="1" applyAlignment="1">
      <alignment horizontal="right" vertical="center"/>
    </xf>
    <xf numFmtId="191" fontId="34" fillId="0" borderId="22" xfId="0" applyNumberFormat="1" applyFont="1" applyBorder="1" applyAlignment="1">
      <alignment horizontal="right" vertical="center"/>
    </xf>
    <xf numFmtId="191" fontId="34" fillId="0" borderId="27" xfId="0" applyNumberFormat="1" applyFont="1" applyBorder="1" applyAlignment="1" applyProtection="1">
      <alignment horizontal="right" vertical="center"/>
      <protection locked="0"/>
    </xf>
    <xf numFmtId="191" fontId="34" fillId="0" borderId="22" xfId="0" applyNumberFormat="1" applyFont="1" applyBorder="1" applyAlignment="1" applyProtection="1">
      <alignment horizontal="right" vertical="center"/>
      <protection locked="0"/>
    </xf>
    <xf numFmtId="190" fontId="34" fillId="0" borderId="22" xfId="0" applyNumberFormat="1" applyFont="1" applyBorder="1" applyAlignment="1" applyProtection="1">
      <alignment horizontal="right" vertical="center"/>
      <protection locked="0"/>
    </xf>
    <xf numFmtId="191" fontId="34" fillId="0" borderId="32" xfId="0" applyNumberFormat="1" applyFont="1" applyBorder="1" applyAlignment="1" applyProtection="1">
      <alignment horizontal="right" vertical="center"/>
      <protection locked="0"/>
    </xf>
    <xf numFmtId="191" fontId="34" fillId="0" borderId="27" xfId="0" applyNumberFormat="1" applyFont="1" applyBorder="1" applyAlignment="1" applyProtection="1">
      <alignment horizontal="right" vertical="center"/>
      <protection/>
    </xf>
    <xf numFmtId="190" fontId="34" fillId="0" borderId="24" xfId="0" applyNumberFormat="1" applyFont="1" applyBorder="1" applyAlignment="1">
      <alignment horizontal="right" vertical="center"/>
    </xf>
    <xf numFmtId="191" fontId="34" fillId="0" borderId="25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 applyProtection="1">
      <alignment horizontal="right" vertical="center"/>
      <protection locked="0"/>
    </xf>
    <xf numFmtId="191" fontId="34" fillId="0" borderId="25" xfId="0" applyNumberFormat="1" applyFont="1" applyBorder="1" applyAlignment="1" applyProtection="1">
      <alignment horizontal="right" vertical="center"/>
      <protection locked="0"/>
    </xf>
    <xf numFmtId="190" fontId="34" fillId="0" borderId="25" xfId="0" applyNumberFormat="1" applyFont="1" applyBorder="1" applyAlignment="1" applyProtection="1">
      <alignment horizontal="right" vertical="center"/>
      <protection locked="0"/>
    </xf>
    <xf numFmtId="191" fontId="34" fillId="0" borderId="21" xfId="0" applyNumberFormat="1" applyFont="1" applyBorder="1" applyAlignment="1" applyProtection="1">
      <alignment horizontal="right" vertical="center"/>
      <protection/>
    </xf>
    <xf numFmtId="190" fontId="11" fillId="0" borderId="33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7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80" fontId="6" fillId="0" borderId="34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35" xfId="0" applyNumberFormat="1" applyFont="1" applyBorder="1" applyAlignment="1">
      <alignment horizontal="center" vertical="distributed" wrapText="1" shrinkToFit="1"/>
    </xf>
    <xf numFmtId="180" fontId="6" fillId="0" borderId="36" xfId="0" applyNumberFormat="1" applyFont="1" applyBorder="1" applyAlignment="1">
      <alignment horizontal="center" vertical="distributed" wrapText="1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 shrinkToFit="1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4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45" xfId="0" applyFont="1" applyBorder="1" applyAlignment="1" applyProtection="1">
      <alignment horizontal="distributed" vertical="center"/>
      <protection/>
    </xf>
    <xf numFmtId="0" fontId="6" fillId="0" borderId="46" xfId="0" applyFont="1" applyBorder="1" applyAlignment="1" applyProtection="1">
      <alignment horizontal="distributed" vertical="center"/>
      <protection/>
    </xf>
    <xf numFmtId="180" fontId="6" fillId="0" borderId="47" xfId="0" applyNumberFormat="1" applyFont="1" applyBorder="1" applyAlignment="1">
      <alignment horizontal="center" vertical="distributed" wrapText="1" shrinkToFit="1"/>
    </xf>
    <xf numFmtId="186" fontId="6" fillId="0" borderId="34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 wrapText="1" shrinkToFit="1"/>
    </xf>
    <xf numFmtId="180" fontId="6" fillId="0" borderId="49" xfId="0" applyNumberFormat="1" applyFont="1" applyBorder="1" applyAlignment="1">
      <alignment horizontal="center" vertical="center" wrapText="1" shrinkToFit="1"/>
    </xf>
    <xf numFmtId="180" fontId="6" fillId="0" borderId="50" xfId="0" applyNumberFormat="1" applyFont="1" applyBorder="1" applyAlignment="1">
      <alignment horizontal="center" vertical="center" wrapText="1" shrinkToFit="1"/>
    </xf>
    <xf numFmtId="38" fontId="10" fillId="0" borderId="42" xfId="0" applyNumberFormat="1" applyFont="1" applyBorder="1" applyAlignment="1" applyProtection="1">
      <alignment horizontal="left" vertical="top" wrapText="1"/>
      <protection/>
    </xf>
    <xf numFmtId="38" fontId="10" fillId="0" borderId="43" xfId="0" applyNumberFormat="1" applyFont="1" applyBorder="1" applyAlignment="1" applyProtection="1">
      <alignment horizontal="left" vertical="top" wrapText="1"/>
      <protection/>
    </xf>
    <xf numFmtId="38" fontId="10" fillId="0" borderId="44" xfId="0" applyNumberFormat="1" applyFont="1" applyBorder="1" applyAlignment="1" applyProtection="1">
      <alignment horizontal="left" vertical="top" wrapText="1"/>
      <protection/>
    </xf>
    <xf numFmtId="38" fontId="10" fillId="0" borderId="0" xfId="0" applyNumberFormat="1" applyFont="1" applyBorder="1" applyAlignment="1" applyProtection="1">
      <alignment horizontal="left" vertical="top" wrapText="1"/>
      <protection/>
    </xf>
    <xf numFmtId="38" fontId="10" fillId="0" borderId="45" xfId="0" applyNumberFormat="1" applyFont="1" applyBorder="1" applyAlignment="1" applyProtection="1">
      <alignment horizontal="left" vertical="top" wrapText="1"/>
      <protection/>
    </xf>
    <xf numFmtId="38" fontId="10" fillId="0" borderId="46" xfId="0" applyNumberFormat="1" applyFont="1" applyBorder="1" applyAlignment="1" applyProtection="1">
      <alignment horizontal="left" vertical="top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38" fontId="6" fillId="0" borderId="34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186" fontId="6" fillId="0" borderId="28" xfId="0" applyNumberFormat="1" applyFont="1" applyBorder="1" applyAlignment="1">
      <alignment horizontal="center" vertical="center"/>
    </xf>
    <xf numFmtId="186" fontId="6" fillId="0" borderId="49" xfId="0" applyNumberFormat="1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180" fontId="6" fillId="0" borderId="20" xfId="0" applyNumberFormat="1" applyFont="1" applyBorder="1" applyAlignment="1">
      <alignment horizontal="center" vertical="center" wrapText="1" shrinkToFit="1"/>
    </xf>
    <xf numFmtId="180" fontId="6" fillId="0" borderId="16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workbookViewId="0" topLeftCell="A3">
      <selection activeCell="V24" sqref="V24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4" t="s">
        <v>48</v>
      </c>
      <c r="B1" s="24" t="s">
        <v>42</v>
      </c>
      <c r="C1" s="24" t="s">
        <v>43</v>
      </c>
      <c r="D1" s="61" t="s">
        <v>44</v>
      </c>
      <c r="E1" s="62" t="s">
        <v>45</v>
      </c>
      <c r="F1" s="61" t="s">
        <v>46</v>
      </c>
      <c r="K1" s="10" t="s">
        <v>0</v>
      </c>
    </row>
    <row r="2" spans="1:5" s="6" customFormat="1" ht="28.5" customHeight="1" hidden="1">
      <c r="A2" s="24" t="s">
        <v>47</v>
      </c>
      <c r="B2" s="25" t="s">
        <v>40</v>
      </c>
      <c r="C2" s="25" t="s">
        <v>41</v>
      </c>
      <c r="E2" s="6" t="str">
        <f>IF(LEN(A2)&gt;0,"中華"&amp;A2&amp;"編製","")</f>
        <v>中華民國106年 8月 3日編製</v>
      </c>
    </row>
    <row r="3" spans="1:16" s="3" customFormat="1" ht="18" customHeight="1">
      <c r="A3" s="81"/>
      <c r="B3" s="81"/>
      <c r="C3" s="8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81"/>
      <c r="B4" s="81"/>
      <c r="C4" s="81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82" t="str">
        <f>E1</f>
        <v>雲林縣查獲違法經濟案件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4.75" customHeight="1" thickBot="1">
      <c r="A6" s="83" t="str">
        <f>F1</f>
        <v>中華民國106年 7月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s="1" customFormat="1" ht="24" customHeight="1">
      <c r="A7" s="108" t="s">
        <v>1</v>
      </c>
      <c r="B7" s="67" t="s">
        <v>2</v>
      </c>
      <c r="C7" s="96" t="s">
        <v>8</v>
      </c>
      <c r="D7" s="97"/>
      <c r="E7" s="97"/>
      <c r="F7" s="97"/>
      <c r="G7" s="97"/>
      <c r="H7" s="97"/>
      <c r="I7" s="97"/>
      <c r="J7" s="97"/>
      <c r="K7" s="98"/>
      <c r="L7" s="93" t="s">
        <v>32</v>
      </c>
      <c r="M7" s="84" t="s">
        <v>12</v>
      </c>
      <c r="N7" s="85"/>
      <c r="O7" s="85"/>
      <c r="P7" s="85"/>
    </row>
    <row r="8" spans="1:16" s="1" customFormat="1" ht="24" customHeight="1">
      <c r="A8" s="109"/>
      <c r="B8" s="68"/>
      <c r="C8" s="77" t="s">
        <v>4</v>
      </c>
      <c r="D8" s="111" t="s">
        <v>9</v>
      </c>
      <c r="E8" s="80"/>
      <c r="F8" s="79" t="s">
        <v>25</v>
      </c>
      <c r="G8" s="80"/>
      <c r="H8" s="71" t="s">
        <v>29</v>
      </c>
      <c r="I8" s="73" t="s">
        <v>10</v>
      </c>
      <c r="J8" s="75" t="s">
        <v>11</v>
      </c>
      <c r="K8" s="94" t="s">
        <v>31</v>
      </c>
      <c r="L8" s="73"/>
      <c r="M8" s="86"/>
      <c r="N8" s="87"/>
      <c r="O8" s="87"/>
      <c r="P8" s="87"/>
    </row>
    <row r="9" spans="1:16" s="1" customFormat="1" ht="24" customHeight="1" thickBot="1">
      <c r="A9" s="110"/>
      <c r="B9" s="69"/>
      <c r="C9" s="78"/>
      <c r="D9" s="12" t="s">
        <v>26</v>
      </c>
      <c r="E9" s="13" t="s">
        <v>27</v>
      </c>
      <c r="F9" s="12" t="s">
        <v>26</v>
      </c>
      <c r="G9" s="13" t="s">
        <v>27</v>
      </c>
      <c r="H9" s="72"/>
      <c r="I9" s="74"/>
      <c r="J9" s="76"/>
      <c r="K9" s="95"/>
      <c r="L9" s="76"/>
      <c r="M9" s="88"/>
      <c r="N9" s="89"/>
      <c r="O9" s="89"/>
      <c r="P9" s="89"/>
    </row>
    <row r="10" spans="1:16" s="1" customFormat="1" ht="30" customHeight="1">
      <c r="A10" s="11" t="s">
        <v>5</v>
      </c>
      <c r="B10" s="43">
        <v>3</v>
      </c>
      <c r="C10" s="44">
        <v>1</v>
      </c>
      <c r="D10" s="45">
        <v>0</v>
      </c>
      <c r="E10" s="46">
        <v>0</v>
      </c>
      <c r="F10" s="47">
        <v>0</v>
      </c>
      <c r="G10" s="47">
        <v>0</v>
      </c>
      <c r="H10" s="48">
        <v>1</v>
      </c>
      <c r="I10" s="49">
        <v>0</v>
      </c>
      <c r="J10" s="49">
        <v>0</v>
      </c>
      <c r="K10" s="46">
        <v>0</v>
      </c>
      <c r="L10" s="50">
        <v>0</v>
      </c>
      <c r="M10" s="102"/>
      <c r="N10" s="103"/>
      <c r="O10" s="103"/>
      <c r="P10" s="103"/>
    </row>
    <row r="11" spans="1:16" s="1" customFormat="1" ht="30" customHeight="1">
      <c r="A11" s="11" t="s">
        <v>6</v>
      </c>
      <c r="B11" s="43">
        <v>3</v>
      </c>
      <c r="C11" s="51">
        <v>1</v>
      </c>
      <c r="D11" s="52">
        <v>0</v>
      </c>
      <c r="E11" s="53">
        <v>0</v>
      </c>
      <c r="F11" s="54">
        <v>0</v>
      </c>
      <c r="G11" s="54">
        <v>0</v>
      </c>
      <c r="H11" s="55">
        <v>1</v>
      </c>
      <c r="I11" s="49">
        <v>0</v>
      </c>
      <c r="J11" s="49">
        <v>0</v>
      </c>
      <c r="K11" s="53">
        <v>0</v>
      </c>
      <c r="L11" s="56">
        <v>0</v>
      </c>
      <c r="M11" s="104"/>
      <c r="N11" s="105"/>
      <c r="O11" s="105"/>
      <c r="P11" s="105"/>
    </row>
    <row r="12" spans="1:16" s="2" customFormat="1" ht="30" customHeight="1" thickBot="1">
      <c r="A12" s="14" t="s">
        <v>7</v>
      </c>
      <c r="B12" s="57">
        <v>95500</v>
      </c>
      <c r="C12" s="58">
        <v>80000</v>
      </c>
      <c r="D12" s="59">
        <v>0</v>
      </c>
      <c r="E12" s="41">
        <v>0</v>
      </c>
      <c r="F12" s="59">
        <v>0</v>
      </c>
      <c r="G12" s="59">
        <v>0</v>
      </c>
      <c r="H12" s="60">
        <v>80000</v>
      </c>
      <c r="I12" s="41">
        <v>0</v>
      </c>
      <c r="J12" s="41">
        <v>0</v>
      </c>
      <c r="K12" s="41">
        <v>0</v>
      </c>
      <c r="L12" s="59">
        <v>0</v>
      </c>
      <c r="M12" s="104"/>
      <c r="N12" s="105"/>
      <c r="O12" s="105"/>
      <c r="P12" s="105"/>
    </row>
    <row r="13" spans="1:16" s="2" customFormat="1" ht="30" customHeight="1">
      <c r="A13" s="65" t="s">
        <v>1</v>
      </c>
      <c r="B13" s="70" t="s">
        <v>34</v>
      </c>
      <c r="C13" s="63" t="s">
        <v>35</v>
      </c>
      <c r="D13" s="99" t="s">
        <v>33</v>
      </c>
      <c r="E13" s="100"/>
      <c r="F13" s="100"/>
      <c r="G13" s="100"/>
      <c r="H13" s="100"/>
      <c r="I13" s="100"/>
      <c r="J13" s="100"/>
      <c r="K13" s="100"/>
      <c r="L13" s="101"/>
      <c r="M13" s="104"/>
      <c r="N13" s="105"/>
      <c r="O13" s="105"/>
      <c r="P13" s="105"/>
    </row>
    <row r="14" spans="1:16" s="2" customFormat="1" ht="39.75" customHeight="1" thickBot="1">
      <c r="A14" s="66"/>
      <c r="B14" s="19"/>
      <c r="C14" s="64"/>
      <c r="D14" s="20" t="s">
        <v>4</v>
      </c>
      <c r="E14" s="20" t="s">
        <v>13</v>
      </c>
      <c r="F14" s="21" t="s">
        <v>14</v>
      </c>
      <c r="G14" s="20" t="s">
        <v>15</v>
      </c>
      <c r="H14" s="20" t="s">
        <v>30</v>
      </c>
      <c r="I14" s="21" t="s">
        <v>17</v>
      </c>
      <c r="J14" s="20" t="s">
        <v>18</v>
      </c>
      <c r="K14" s="22" t="s">
        <v>16</v>
      </c>
      <c r="L14" s="22" t="s">
        <v>3</v>
      </c>
      <c r="M14" s="104"/>
      <c r="N14" s="105"/>
      <c r="O14" s="105"/>
      <c r="P14" s="105"/>
    </row>
    <row r="15" spans="1:16" s="2" customFormat="1" ht="30" customHeight="1">
      <c r="A15" s="11" t="s">
        <v>5</v>
      </c>
      <c r="B15" s="35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v>0</v>
      </c>
      <c r="L15" s="36">
        <v>0</v>
      </c>
      <c r="M15" s="104"/>
      <c r="N15" s="105"/>
      <c r="O15" s="105"/>
      <c r="P15" s="105"/>
    </row>
    <row r="16" spans="1:16" s="2" customFormat="1" ht="30" customHeight="1">
      <c r="A16" s="11" t="s">
        <v>6</v>
      </c>
      <c r="B16" s="38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9">
        <v>0</v>
      </c>
      <c r="L16" s="33">
        <v>0</v>
      </c>
      <c r="M16" s="104"/>
      <c r="N16" s="105"/>
      <c r="O16" s="105"/>
      <c r="P16" s="105"/>
    </row>
    <row r="17" spans="1:16" s="2" customFormat="1" ht="30" customHeight="1" thickBot="1">
      <c r="A17" s="14" t="s">
        <v>7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1">
        <v>0</v>
      </c>
      <c r="M17" s="104"/>
      <c r="N17" s="105"/>
      <c r="O17" s="105"/>
      <c r="P17" s="105"/>
    </row>
    <row r="18" spans="1:16" s="2" customFormat="1" ht="34.5" customHeight="1">
      <c r="A18" s="90" t="s">
        <v>1</v>
      </c>
      <c r="B18" s="120" t="s">
        <v>36</v>
      </c>
      <c r="C18" s="116" t="s">
        <v>19</v>
      </c>
      <c r="D18" s="117"/>
      <c r="E18" s="117"/>
      <c r="F18" s="118"/>
      <c r="G18" s="91" t="s">
        <v>21</v>
      </c>
      <c r="H18" s="114" t="s">
        <v>22</v>
      </c>
      <c r="I18" s="91" t="s">
        <v>23</v>
      </c>
      <c r="J18" s="91" t="s">
        <v>38</v>
      </c>
      <c r="K18" s="91" t="s">
        <v>39</v>
      </c>
      <c r="L18" s="91" t="s">
        <v>24</v>
      </c>
      <c r="M18" s="104"/>
      <c r="N18" s="105"/>
      <c r="O18" s="105"/>
      <c r="P18" s="105"/>
    </row>
    <row r="19" spans="1:16" s="2" customFormat="1" ht="34.5" customHeight="1" thickBot="1">
      <c r="A19" s="66"/>
      <c r="B19" s="121"/>
      <c r="C19" s="15" t="s">
        <v>4</v>
      </c>
      <c r="D19" s="16" t="s">
        <v>20</v>
      </c>
      <c r="E19" s="16" t="s">
        <v>28</v>
      </c>
      <c r="F19" s="16" t="s">
        <v>37</v>
      </c>
      <c r="G19" s="92"/>
      <c r="H19" s="115"/>
      <c r="I19" s="92"/>
      <c r="J19" s="92"/>
      <c r="K19" s="119"/>
      <c r="L19" s="92"/>
      <c r="M19" s="104"/>
      <c r="N19" s="105"/>
      <c r="O19" s="105"/>
      <c r="P19" s="105"/>
    </row>
    <row r="20" spans="1:16" s="2" customFormat="1" ht="30" customHeight="1">
      <c r="A20" s="11" t="s">
        <v>5</v>
      </c>
      <c r="B20" s="29">
        <v>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0</v>
      </c>
      <c r="M20" s="104"/>
      <c r="N20" s="105"/>
      <c r="O20" s="105"/>
      <c r="P20" s="105"/>
    </row>
    <row r="21" spans="1:16" s="2" customFormat="1" ht="30" customHeight="1">
      <c r="A21" s="11" t="s">
        <v>6</v>
      </c>
      <c r="B21" s="32">
        <v>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104"/>
      <c r="N21" s="105"/>
      <c r="O21" s="105"/>
      <c r="P21" s="105"/>
    </row>
    <row r="22" spans="1:16" s="2" customFormat="1" ht="30" customHeight="1" thickBot="1">
      <c r="A22" s="14" t="s">
        <v>7</v>
      </c>
      <c r="B22" s="18">
        <f>B31</f>
        <v>15500</v>
      </c>
      <c r="C22" s="17">
        <f>C31</f>
        <v>0</v>
      </c>
      <c r="D22" s="17">
        <f>D31</f>
        <v>0</v>
      </c>
      <c r="E22" s="17">
        <f>E31</f>
        <v>0</v>
      </c>
      <c r="F22" s="17">
        <f>F31</f>
        <v>0</v>
      </c>
      <c r="G22" s="23"/>
      <c r="H22" s="23"/>
      <c r="I22" s="23"/>
      <c r="J22" s="17">
        <f>G31</f>
        <v>0</v>
      </c>
      <c r="K22" s="17">
        <f>H31</f>
        <v>0</v>
      </c>
      <c r="L22" s="17">
        <f>I31</f>
        <v>0</v>
      </c>
      <c r="M22" s="106"/>
      <c r="N22" s="107"/>
      <c r="O22" s="107"/>
      <c r="P22" s="107"/>
    </row>
    <row r="23" spans="1:16" s="4" customFormat="1" ht="54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 ht="4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66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6">
        <v>15500</v>
      </c>
      <c r="C31" s="27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</sheetData>
  <sheetProtection/>
  <mergeCells count="33">
    <mergeCell ref="A25:P25"/>
    <mergeCell ref="A23:P23"/>
    <mergeCell ref="G18:G19"/>
    <mergeCell ref="H18:H19"/>
    <mergeCell ref="A24:P24"/>
    <mergeCell ref="J18:J19"/>
    <mergeCell ref="C18:F18"/>
    <mergeCell ref="K18:K19"/>
    <mergeCell ref="L18:L19"/>
    <mergeCell ref="B18:B19"/>
    <mergeCell ref="M7:P9"/>
    <mergeCell ref="A18:A19"/>
    <mergeCell ref="I18:I19"/>
    <mergeCell ref="L7:L9"/>
    <mergeCell ref="K8:K9"/>
    <mergeCell ref="C7:K7"/>
    <mergeCell ref="D13:L13"/>
    <mergeCell ref="M10:P22"/>
    <mergeCell ref="A7:A9"/>
    <mergeCell ref="D8:E8"/>
    <mergeCell ref="A3:C3"/>
    <mergeCell ref="A4:C4"/>
    <mergeCell ref="A5:P5"/>
    <mergeCell ref="A6:P6"/>
    <mergeCell ref="H8:H9"/>
    <mergeCell ref="I8:I9"/>
    <mergeCell ref="J8:J9"/>
    <mergeCell ref="C8:C9"/>
    <mergeCell ref="F8:G8"/>
    <mergeCell ref="C13:C14"/>
    <mergeCell ref="A13:A14"/>
    <mergeCell ref="B7:B9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P222374166</cp:lastModifiedBy>
  <cp:lastPrinted>2016-12-06T01:53:45Z</cp:lastPrinted>
  <dcterms:created xsi:type="dcterms:W3CDTF">2001-02-06T07:45:53Z</dcterms:created>
  <dcterms:modified xsi:type="dcterms:W3CDTF">2017-08-08T09:27:48Z</dcterms:modified>
  <cp:category/>
  <cp:version/>
  <cp:contentType/>
  <cp:contentStatus/>
</cp:coreProperties>
</file>