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2"/>
  </sheets>
  <definedNames/>
  <calcPr fullCalcOnLoad="1"/>
</workbook>
</file>

<file path=xl/sharedStrings.xml><?xml version="1.0" encoding="utf-8"?>
<sst xmlns="http://schemas.openxmlformats.org/spreadsheetml/2006/main" count="57" uniqueCount="55">
  <si>
    <t>公　   開   　類</t>
  </si>
  <si>
    <t>製表機關</t>
  </si>
  <si>
    <t>內政部警政署(交通組)</t>
  </si>
  <si>
    <t>月    (年)    報</t>
  </si>
  <si>
    <t>每月終了後50日內編報(次年4月底前編報)</t>
  </si>
  <si>
    <t>表　　號</t>
  </si>
  <si>
    <t>２０６５０－０２－０３</t>
  </si>
  <si>
    <t>道路交通事故－道路類別及道路形態別 ( A1+A2類 )</t>
  </si>
  <si>
    <t>111/01/01 至 111/01/31(已陳報)</t>
  </si>
  <si>
    <t>單位：件</t>
  </si>
  <si>
    <t>機　關　別</t>
  </si>
  <si>
    <t>道路類別</t>
  </si>
  <si>
    <t>道路型態</t>
  </si>
  <si>
    <t>總
計</t>
  </si>
  <si>
    <t>國
道</t>
  </si>
  <si>
    <t>省
道</t>
  </si>
  <si>
    <t>縣
道</t>
  </si>
  <si>
    <t>鄉
道</t>
  </si>
  <si>
    <t>市
區
道
路</t>
  </si>
  <si>
    <t>村
里
道
路</t>
  </si>
  <si>
    <t>專
用
道
路</t>
  </si>
  <si>
    <t>其
他</t>
  </si>
  <si>
    <t>平
交
道</t>
  </si>
  <si>
    <t>交
叉
路</t>
  </si>
  <si>
    <t>單路部分</t>
  </si>
  <si>
    <t>圓
環</t>
  </si>
  <si>
    <t>廣
場</t>
  </si>
  <si>
    <t>小
計</t>
  </si>
  <si>
    <t>隧
道</t>
  </si>
  <si>
    <t>地
下
道</t>
  </si>
  <si>
    <t>橋
樑</t>
  </si>
  <si>
    <t>涵
洞</t>
  </si>
  <si>
    <t>高架
道路</t>
  </si>
  <si>
    <t>彎曲
路及
附近</t>
  </si>
  <si>
    <t>坡
路</t>
  </si>
  <si>
    <t>巷
弄</t>
  </si>
  <si>
    <t>直
路</t>
  </si>
  <si>
    <t>總     計</t>
  </si>
  <si>
    <t>填表</t>
  </si>
  <si>
    <t>審核</t>
  </si>
  <si>
    <t>業務主管人員</t>
  </si>
  <si>
    <t>　機關首長</t>
  </si>
  <si>
    <t>中華民國111年03月11日編製</t>
  </si>
  <si>
    <t>主辦統計人員</t>
  </si>
  <si>
    <t>資料來源：各直轄市、縣（市）警察局及各專業警察單位。</t>
  </si>
  <si>
    <t>填表說明：1.本表由本署交通組編製1式2份，1份自存，1份送本署統計室，並由本署統計室上傳至內政部統計處資料庫。</t>
  </si>
  <si>
    <t xml:space="preserve">          2.月報資料為A1類交通事故。</t>
  </si>
  <si>
    <t xml:space="preserve">          3.年報資料為A1類、A2類交通事故。</t>
  </si>
  <si>
    <t>雲縣警局交通隊</t>
  </si>
  <si>
    <t>北港分局</t>
  </si>
  <si>
    <t>臺西分局</t>
  </si>
  <si>
    <t>斗南分局</t>
  </si>
  <si>
    <t>斗六分局</t>
  </si>
  <si>
    <t>西螺分局</t>
  </si>
  <si>
    <t>虎尾分局</t>
  </si>
</sst>
</file>

<file path=xl/styles.xml><?xml version="1.0" encoding="utf-8"?>
<styleSheet xmlns="http://schemas.openxmlformats.org/spreadsheetml/2006/main">
  <numFmts count="1">
    <numFmt numFmtId="177" formatCode="&quot; &quot;#,##0&quot; &quot;;&quot;-&quot;#,##0&quot; &quot;;&quot; - &quot;;&quot; &quot;@&quot; &quot;"/>
  </numFmts>
  <fonts count="9">
    <font>
      <sz val="10"/>
      <color theme="1"/>
      <name val="Arial"/>
      <family val="2"/>
    </font>
    <font>
      <sz val="12"/>
      <color rgb="FF000000"/>
      <name val="新細明體"/>
      <family val="1"/>
      <charset val="-120"/>
    </font>
    <font>
      <sz val="12"/>
      <color rgb="FF000000"/>
      <name val="標楷體"/>
      <family val="4"/>
      <charset val="-120"/>
    </font>
    <font>
      <sz val="12"/>
      <name val="新細明體"/>
      <family val="1"/>
      <charset val="-120"/>
    </font>
    <font>
      <sz val="12"/>
      <name val="標楷體"/>
      <family val="4"/>
      <charset val="-120"/>
    </font>
    <font>
      <sz val="18"/>
      <color rgb="FF000000"/>
      <name val="標楷體"/>
      <family val="4"/>
      <charset val="-120"/>
    </font>
    <font>
      <sz val="13"/>
      <color rgb="FF000000"/>
      <name val="標楷體"/>
      <family val="4"/>
      <charset val="-120"/>
    </font>
    <font>
      <sz val="14"/>
      <color rgb="FF000000"/>
      <name val="新細明體"/>
      <family val="1"/>
      <charset val="-120"/>
    </font>
    <font>
      <sz val="13"/>
      <color rgb="FF000000"/>
      <name val="新細明體"/>
      <family val="1"/>
      <charset val="-12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0" fontId="6" fillId="0" borderId="1" xfId="0" applyFont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7" fillId="0" borderId="0" xfId="0" applyFont="1"/>
    <xf numFmtId="0" fontId="6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3" xfId="0" applyFont="1" applyBorder="1"/>
    <xf numFmtId="0" fontId="8" fillId="0" borderId="3" xfId="0" applyFont="1" applyBorder="1"/>
    <xf numFmtId="0" fontId="1" fillId="0" borderId="3" xfId="0" applyFont="1" applyBorder="1"/>
    <xf numFmtId="0" fontId="7" fillId="0" borderId="3" xfId="0" applyFont="1" applyBorder="1"/>
    <xf numFmtId="0" fontId="6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distributed" wrapText="1" shrinkToFit="1"/>
    </xf>
    <xf numFmtId="0" fontId="2" fillId="0" borderId="10" xfId="0" applyFont="1" applyFill="1" applyBorder="1" applyAlignment="1">
      <alignment horizontal="center" vertical="distributed" wrapText="1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distributed" wrapText="1" shrinkToFit="1"/>
    </xf>
    <xf numFmtId="0" fontId="1" fillId="0" borderId="0" xfId="0" applyFont="1" applyAlignment="1">
      <alignment vertical="center"/>
    </xf>
    <xf numFmtId="0" fontId="4" fillId="0" borderId="12" xfId="0" applyFont="1" applyBorder="1" applyAlignment="1">
      <alignment horizontal="distributed" vertical="center"/>
    </xf>
    <xf numFmtId="177" fontId="3" fillId="0" borderId="13" xfId="0" applyNumberFormat="1" applyFont="1" applyBorder="1" applyAlignment="1">
      <alignment vertical="center" shrinkToFi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2" fillId="0" borderId="0" xfId="0" applyFont="1" applyFill="1"/>
    <xf numFmtId="0" fontId="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B23"/>
  <sheetViews>
    <sheetView tabSelected="1" workbookViewId="0" topLeftCell="H1">
      <selection pane="topLeft" activeCell="N7" sqref="N7"/>
    </sheetView>
  </sheetViews>
  <sheetFormatPr defaultColWidth="10.28515625" defaultRowHeight="16.5" customHeight="1"/>
  <cols>
    <col min="1" max="1" width="21.571428571428573" style="36" customWidth="1"/>
    <col min="2" max="26" width="8.714285714285714" style="36" customWidth="1"/>
    <col min="27" max="28" width="10.285714285714286" style="36" customWidth="1"/>
    <col min="29" max="16384" width="10.285714285714286" style="36"/>
  </cols>
  <sheetData>
    <row r="1" spans="1:26" ht="20.25" thickBot="1">
      <c r="A1" s="1" t="s">
        <v>0</v>
      </c>
      <c r="B1" s="2"/>
      <c r="C1" s="2"/>
      <c r="D1" s="2"/>
      <c r="E1" s="3"/>
      <c r="F1" s="3"/>
      <c r="G1" s="3"/>
      <c r="I1" s="4"/>
      <c r="U1" s="5"/>
      <c r="V1" s="6" t="s">
        <v>1</v>
      </c>
      <c r="W1" s="6"/>
      <c r="X1" s="7" t="s">
        <v>2</v>
      </c>
      <c r="Y1" s="7"/>
      <c r="Z1" s="7"/>
    </row>
    <row r="2" spans="1:28" ht="20.25" thickBot="1">
      <c r="A2" s="1" t="s">
        <v>3</v>
      </c>
      <c r="B2" s="8" t="s">
        <v>4</v>
      </c>
      <c r="C2" s="8"/>
      <c r="D2" s="8"/>
      <c r="E2" s="9"/>
      <c r="F2" s="9"/>
      <c r="G2" s="9"/>
      <c r="H2" s="10"/>
      <c r="I2" s="1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2"/>
      <c r="V2" s="13" t="s">
        <v>5</v>
      </c>
      <c r="W2" s="13"/>
      <c r="X2" s="14" t="s">
        <v>6</v>
      </c>
      <c r="Y2" s="14"/>
      <c r="Z2" s="14"/>
      <c r="AA2" s="15"/>
      <c r="AB2" s="15"/>
    </row>
    <row r="3" spans="1:26" ht="25.5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7.25" thickBot="1">
      <c r="A4" s="17" t="s">
        <v>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8" t="s">
        <v>9</v>
      </c>
      <c r="Z4" s="18"/>
    </row>
    <row r="5" spans="1:26" ht="22.5" customHeight="1" thickBot="1">
      <c r="A5" s="19" t="s">
        <v>10</v>
      </c>
      <c r="B5" s="20" t="s">
        <v>11</v>
      </c>
      <c r="C5" s="20"/>
      <c r="D5" s="20"/>
      <c r="E5" s="20"/>
      <c r="F5" s="20"/>
      <c r="G5" s="20"/>
      <c r="H5" s="20"/>
      <c r="I5" s="20"/>
      <c r="J5" s="20"/>
      <c r="K5" s="21" t="s">
        <v>12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9.5" customHeight="1" thickBot="1">
      <c r="A6" s="19"/>
      <c r="B6" s="22" t="s">
        <v>13</v>
      </c>
      <c r="C6" s="23" t="s">
        <v>14</v>
      </c>
      <c r="D6" s="23" t="s">
        <v>15</v>
      </c>
      <c r="E6" s="23" t="s">
        <v>16</v>
      </c>
      <c r="F6" s="23" t="s">
        <v>17</v>
      </c>
      <c r="G6" s="23" t="s">
        <v>18</v>
      </c>
      <c r="H6" s="23" t="s">
        <v>19</v>
      </c>
      <c r="I6" s="23" t="s">
        <v>20</v>
      </c>
      <c r="J6" s="23" t="s">
        <v>21</v>
      </c>
      <c r="K6" s="23" t="s">
        <v>13</v>
      </c>
      <c r="L6" s="23" t="s">
        <v>22</v>
      </c>
      <c r="M6" s="23" t="s">
        <v>23</v>
      </c>
      <c r="N6" s="24" t="s">
        <v>24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3" t="s">
        <v>25</v>
      </c>
      <c r="Z6" s="23" t="s">
        <v>26</v>
      </c>
    </row>
    <row r="7" spans="1:26" ht="51.75" customHeight="1" thickBot="1">
      <c r="A7" s="19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5" t="s">
        <v>27</v>
      </c>
      <c r="O7" s="25" t="s">
        <v>28</v>
      </c>
      <c r="P7" s="25" t="s">
        <v>29</v>
      </c>
      <c r="Q7" s="25" t="s">
        <v>30</v>
      </c>
      <c r="R7" s="25" t="s">
        <v>31</v>
      </c>
      <c r="S7" s="25" t="s">
        <v>32</v>
      </c>
      <c r="T7" s="25" t="s">
        <v>33</v>
      </c>
      <c r="U7" s="25" t="s">
        <v>34</v>
      </c>
      <c r="V7" s="25" t="s">
        <v>35</v>
      </c>
      <c r="W7" s="25" t="s">
        <v>36</v>
      </c>
      <c r="X7" s="25" t="s">
        <v>21</v>
      </c>
      <c r="Y7" s="23"/>
      <c r="Z7" s="23"/>
    </row>
    <row r="8" spans="1:26" s="26" customFormat="1" ht="19.5" customHeight="1">
      <c r="A8" s="27" t="s">
        <v>37</v>
      </c>
      <c r="B8" s="28">
        <f>SUM(B9:B15)</f>
      </c>
      <c r="C8" s="28">
        <f>SUM(C9:C15)</f>
      </c>
      <c r="D8" s="28">
        <f>SUM(D9:D15)</f>
      </c>
      <c r="E8" s="28">
        <f>SUM(E9:E15)</f>
      </c>
      <c r="F8" s="28">
        <f>SUM(F9:F15)</f>
      </c>
      <c r="G8" s="28">
        <f>SUM(G9:G15)</f>
      </c>
      <c r="H8" s="28">
        <f>SUM(H9:H15)</f>
      </c>
      <c r="I8" s="28">
        <f>SUM(I9:I15)</f>
      </c>
      <c r="J8" s="28">
        <f>SUM(J9:J15)</f>
      </c>
      <c r="K8" s="28">
        <f>SUM(K9:K15)</f>
      </c>
      <c r="L8" s="28">
        <f>SUM(L9:L15)</f>
      </c>
      <c r="M8" s="28">
        <f>SUM(M9:M15)</f>
      </c>
      <c r="N8" s="28">
        <f>SUM(N9:N15)</f>
      </c>
      <c r="O8" s="28">
        <f>SUM(O9:O15)</f>
      </c>
      <c r="P8" s="28">
        <f>SUM(P9:P15)</f>
      </c>
      <c r="Q8" s="28">
        <f>SUM(Q9:Q15)</f>
      </c>
      <c r="R8" s="28">
        <f>SUM(R9:R15)</f>
      </c>
      <c r="S8" s="28">
        <f>SUM(S9:S15)</f>
      </c>
      <c r="T8" s="28">
        <f>SUM(T9:T15)</f>
      </c>
      <c r="U8" s="28">
        <f>SUM(U9:U15)</f>
      </c>
      <c r="V8" s="28">
        <f>SUM(V9:V15)</f>
      </c>
      <c r="W8" s="28">
        <f>SUM(W9:W15)</f>
      </c>
      <c r="X8" s="28">
        <f>SUM(X9:X15)</f>
      </c>
      <c r="Y8" s="28">
        <f>SUM(Y9:Y15)</f>
      </c>
      <c r="Z8" s="28">
        <f>SUM(Z9:Z15)</f>
      </c>
    </row>
    <row r="9" spans="1:26" s="26" customFormat="1" ht="19.5" customHeight="1">
      <c r="A9" s="27" t="s">
        <v>48</v>
      </c>
      <c r="B9" s="28">
        <f>SUM(C9:J9)</f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f>SUM(L9,M9,N9,Y9,Z9)</f>
      </c>
      <c r="L9" s="28">
        <v>0</v>
      </c>
      <c r="M9" s="28">
        <v>0</v>
      </c>
      <c r="N9" s="28">
        <f>SUM(O9:X9)</f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</row>
    <row r="10" spans="1:26" s="26" customFormat="1" ht="19.5" customHeight="1">
      <c r="A10" s="27" t="s">
        <v>49</v>
      </c>
      <c r="B10" s="28">
        <f>SUM(C10:J10)</f>
      </c>
      <c r="C10" s="28">
        <v>0</v>
      </c>
      <c r="D10" s="28">
        <v>2</v>
      </c>
      <c r="E10" s="28">
        <v>8</v>
      </c>
      <c r="F10" s="28">
        <v>2</v>
      </c>
      <c r="G10" s="28">
        <v>18</v>
      </c>
      <c r="H10" s="28">
        <v>72</v>
      </c>
      <c r="I10" s="28">
        <v>0</v>
      </c>
      <c r="J10" s="28">
        <v>3</v>
      </c>
      <c r="K10" s="28">
        <f>SUM(L10,M10,N10,Y10,Z10)</f>
      </c>
      <c r="L10" s="28">
        <v>0</v>
      </c>
      <c r="M10" s="28">
        <v>71</v>
      </c>
      <c r="N10" s="28">
        <f>SUM(O10:X10)</f>
      </c>
      <c r="O10" s="28">
        <v>0</v>
      </c>
      <c r="P10" s="28">
        <v>0</v>
      </c>
      <c r="Q10" s="28">
        <v>0</v>
      </c>
      <c r="R10" s="28">
        <v>0</v>
      </c>
      <c r="S10" s="28">
        <v>1</v>
      </c>
      <c r="T10" s="28">
        <v>1</v>
      </c>
      <c r="U10" s="28">
        <v>0</v>
      </c>
      <c r="V10" s="28">
        <v>0</v>
      </c>
      <c r="W10" s="28">
        <v>31</v>
      </c>
      <c r="X10" s="28">
        <v>0</v>
      </c>
      <c r="Y10" s="28">
        <v>1</v>
      </c>
      <c r="Z10" s="28">
        <v>0</v>
      </c>
    </row>
    <row r="11" spans="1:26" s="26" customFormat="1" ht="19.5" customHeight="1">
      <c r="A11" s="27" t="s">
        <v>50</v>
      </c>
      <c r="B11" s="28">
        <f>SUM(C11:J11)</f>
      </c>
      <c r="C11" s="28">
        <v>0</v>
      </c>
      <c r="D11" s="28">
        <v>5</v>
      </c>
      <c r="E11" s="28">
        <v>13</v>
      </c>
      <c r="F11" s="28">
        <v>13</v>
      </c>
      <c r="G11" s="28">
        <v>4</v>
      </c>
      <c r="H11" s="28">
        <v>61</v>
      </c>
      <c r="I11" s="28">
        <v>1</v>
      </c>
      <c r="J11" s="28">
        <v>3</v>
      </c>
      <c r="K11" s="28">
        <f>SUM(L11,M11,N11,Y11,Z11)</f>
      </c>
      <c r="L11" s="28">
        <v>0</v>
      </c>
      <c r="M11" s="28">
        <v>60</v>
      </c>
      <c r="N11" s="28">
        <f>SUM(O11:X11)</f>
      </c>
      <c r="O11" s="28">
        <v>0</v>
      </c>
      <c r="P11" s="28">
        <v>0</v>
      </c>
      <c r="Q11" s="28">
        <v>1</v>
      </c>
      <c r="R11" s="28">
        <v>0</v>
      </c>
      <c r="S11" s="28">
        <v>0</v>
      </c>
      <c r="T11" s="28">
        <v>2</v>
      </c>
      <c r="U11" s="28">
        <v>0</v>
      </c>
      <c r="V11" s="28">
        <v>1</v>
      </c>
      <c r="W11" s="28">
        <v>36</v>
      </c>
      <c r="X11" s="28">
        <v>0</v>
      </c>
      <c r="Y11" s="28">
        <v>0</v>
      </c>
      <c r="Z11" s="28">
        <v>0</v>
      </c>
    </row>
    <row r="12" spans="1:26" s="26" customFormat="1" ht="19.5" customHeight="1">
      <c r="A12" s="27" t="s">
        <v>51</v>
      </c>
      <c r="B12" s="28">
        <f>SUM(C12:J12)</f>
      </c>
      <c r="C12" s="28">
        <v>0</v>
      </c>
      <c r="D12" s="28">
        <v>4</v>
      </c>
      <c r="E12" s="28">
        <v>4</v>
      </c>
      <c r="F12" s="28">
        <v>0</v>
      </c>
      <c r="G12" s="28">
        <v>19</v>
      </c>
      <c r="H12" s="28">
        <v>68</v>
      </c>
      <c r="I12" s="28">
        <v>0</v>
      </c>
      <c r="J12" s="28">
        <v>27</v>
      </c>
      <c r="K12" s="28">
        <f>SUM(L12,M12,N12,Y12,Z12)</f>
      </c>
      <c r="L12" s="28">
        <v>0</v>
      </c>
      <c r="M12" s="28">
        <v>74</v>
      </c>
      <c r="N12" s="28">
        <f>SUM(O12:X12)</f>
      </c>
      <c r="O12" s="28">
        <v>0</v>
      </c>
      <c r="P12" s="28">
        <v>0</v>
      </c>
      <c r="Q12" s="28">
        <v>0</v>
      </c>
      <c r="R12" s="28">
        <v>0</v>
      </c>
      <c r="S12" s="28">
        <v>1</v>
      </c>
      <c r="T12" s="28">
        <v>4</v>
      </c>
      <c r="U12" s="28">
        <v>0</v>
      </c>
      <c r="V12" s="28">
        <v>0</v>
      </c>
      <c r="W12" s="28">
        <v>42</v>
      </c>
      <c r="X12" s="28">
        <v>1</v>
      </c>
      <c r="Y12" s="28">
        <v>0</v>
      </c>
      <c r="Z12" s="28">
        <v>0</v>
      </c>
    </row>
    <row r="13" spans="1:26" s="26" customFormat="1" ht="19.5" customHeight="1">
      <c r="A13" s="27" t="s">
        <v>52</v>
      </c>
      <c r="B13" s="28">
        <f>SUM(C13:J13)</f>
      </c>
      <c r="C13" s="28">
        <v>0</v>
      </c>
      <c r="D13" s="28">
        <v>0</v>
      </c>
      <c r="E13" s="28">
        <v>5</v>
      </c>
      <c r="F13" s="28">
        <v>3</v>
      </c>
      <c r="G13" s="28">
        <v>229</v>
      </c>
      <c r="H13" s="28">
        <v>28</v>
      </c>
      <c r="I13" s="28">
        <v>0</v>
      </c>
      <c r="J13" s="28">
        <v>15</v>
      </c>
      <c r="K13" s="28">
        <f>SUM(L13,M13,N13,Y13,Z13)</f>
      </c>
      <c r="L13" s="28">
        <v>0</v>
      </c>
      <c r="M13" s="28">
        <v>177</v>
      </c>
      <c r="N13" s="28">
        <f>SUM(O13:X13)</f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4</v>
      </c>
      <c r="U13" s="28">
        <v>0</v>
      </c>
      <c r="V13" s="28">
        <v>0</v>
      </c>
      <c r="W13" s="28">
        <v>94</v>
      </c>
      <c r="X13" s="28">
        <v>2</v>
      </c>
      <c r="Y13" s="28">
        <v>2</v>
      </c>
      <c r="Z13" s="28">
        <v>1</v>
      </c>
    </row>
    <row r="14" spans="1:26" s="26" customFormat="1" ht="19.5" customHeight="1">
      <c r="A14" s="27" t="s">
        <v>53</v>
      </c>
      <c r="B14" s="28">
        <f>SUM(C14:J14)</f>
      </c>
      <c r="C14" s="28">
        <v>0</v>
      </c>
      <c r="D14" s="28">
        <v>1</v>
      </c>
      <c r="E14" s="28">
        <v>16</v>
      </c>
      <c r="F14" s="28">
        <v>5</v>
      </c>
      <c r="G14" s="28">
        <v>19</v>
      </c>
      <c r="H14" s="28">
        <v>51</v>
      </c>
      <c r="I14" s="28">
        <v>0</v>
      </c>
      <c r="J14" s="28">
        <v>9</v>
      </c>
      <c r="K14" s="28">
        <f>SUM(L14,M14,N14,Y14,Z14)</f>
      </c>
      <c r="L14" s="28">
        <v>0</v>
      </c>
      <c r="M14" s="28">
        <v>67</v>
      </c>
      <c r="N14" s="28">
        <f>SUM(O14:X14)</f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33</v>
      </c>
      <c r="X14" s="28">
        <v>1</v>
      </c>
      <c r="Y14" s="28">
        <v>0</v>
      </c>
      <c r="Z14" s="28">
        <v>0</v>
      </c>
    </row>
    <row r="15" spans="1:26" s="26" customFormat="1" ht="19.5" customHeight="1">
      <c r="A15" s="27" t="s">
        <v>54</v>
      </c>
      <c r="B15" s="28">
        <f>SUM(C15:J15)</f>
      </c>
      <c r="C15" s="28">
        <v>0</v>
      </c>
      <c r="D15" s="28">
        <v>2</v>
      </c>
      <c r="E15" s="28">
        <v>8</v>
      </c>
      <c r="F15" s="28">
        <v>5</v>
      </c>
      <c r="G15" s="28">
        <v>68</v>
      </c>
      <c r="H15" s="28">
        <v>155</v>
      </c>
      <c r="I15" s="28">
        <v>3</v>
      </c>
      <c r="J15" s="28">
        <v>5</v>
      </c>
      <c r="K15" s="28">
        <f>SUM(L15,M15,N15,Y15,Z15)</f>
      </c>
      <c r="L15" s="28">
        <v>0</v>
      </c>
      <c r="M15" s="28">
        <v>168</v>
      </c>
      <c r="N15" s="28">
        <f>SUM(O15:X15)</f>
      </c>
      <c r="O15" s="28">
        <v>0</v>
      </c>
      <c r="P15" s="28">
        <v>0</v>
      </c>
      <c r="Q15" s="28">
        <v>1</v>
      </c>
      <c r="R15" s="28">
        <v>0</v>
      </c>
      <c r="S15" s="28">
        <v>0</v>
      </c>
      <c r="T15" s="28">
        <v>5</v>
      </c>
      <c r="U15" s="28">
        <v>0</v>
      </c>
      <c r="V15" s="28">
        <v>1</v>
      </c>
      <c r="W15" s="28">
        <v>69</v>
      </c>
      <c r="X15" s="28">
        <v>0</v>
      </c>
      <c r="Y15" s="28">
        <v>2</v>
      </c>
      <c r="Z15" s="28">
        <v>0</v>
      </c>
    </row>
    <row r="16" spans="1:26" s="29" customFormat="1" ht="16.5">
      <c r="A16" s="29" t="s">
        <v>38</v>
      </c>
      <c r="D16" s="30" t="s">
        <v>39</v>
      </c>
      <c r="I16" s="31" t="s">
        <v>40</v>
      </c>
      <c r="O16" s="29" t="s">
        <v>41</v>
      </c>
      <c r="V16" s="32" t="s">
        <v>42</v>
      </c>
      <c r="W16" s="32"/>
      <c r="X16" s="32"/>
      <c r="Y16" s="32"/>
      <c r="Z16" s="32"/>
    </row>
    <row r="17" spans="4:26" s="29" customFormat="1" ht="16.5">
      <c r="D17" s="30"/>
      <c r="I17" s="31"/>
      <c r="V17" s="32"/>
      <c r="W17" s="33"/>
      <c r="X17" s="33"/>
      <c r="Y17" s="34"/>
      <c r="Z17" s="34"/>
    </row>
    <row r="18" s="29" customFormat="1" ht="16.5">
      <c r="I18" s="29" t="s">
        <v>43</v>
      </c>
    </row>
    <row r="19" s="29" customFormat="1" ht="16.5"/>
    <row r="20" s="29" customFormat="1" ht="16.5">
      <c r="A20" s="29" t="s">
        <v>44</v>
      </c>
    </row>
    <row r="21" s="29" customFormat="1" ht="16.5">
      <c r="A21" s="29" t="s">
        <v>45</v>
      </c>
    </row>
    <row r="22" ht="16.5">
      <c r="A22" s="35" t="s">
        <v>46</v>
      </c>
    </row>
    <row r="23" ht="16.5">
      <c r="A23" s="35" t="s">
        <v>47</v>
      </c>
    </row>
  </sheetData>
  <mergeCells count="26">
    <mergeCell ref="V1:W1"/>
    <mergeCell ref="X1:Z1"/>
    <mergeCell ref="V2:W2"/>
    <mergeCell ref="X2:Z2"/>
    <mergeCell ref="A3:Z3"/>
    <mergeCell ref="A4:X4"/>
    <mergeCell ref="Y4:Z4"/>
    <mergeCell ref="N6:X6"/>
    <mergeCell ref="Y6:Y7"/>
    <mergeCell ref="Z6:Z7"/>
    <mergeCell ref="A5:A7"/>
    <mergeCell ref="B5:J5"/>
    <mergeCell ref="K5:Z5"/>
    <mergeCell ref="B6:B7"/>
    <mergeCell ref="C6:C7"/>
    <mergeCell ref="D6:D7"/>
    <mergeCell ref="E6:E7"/>
    <mergeCell ref="F6:F7"/>
    <mergeCell ref="G6:G7"/>
    <mergeCell ref="V16:Z16"/>
    <mergeCell ref="H6:H7"/>
    <mergeCell ref="I6:I7"/>
    <mergeCell ref="J6:J7"/>
    <mergeCell ref="K6:K7"/>
    <mergeCell ref="L6:L7"/>
    <mergeCell ref="M6:M7"/>
  </mergeCells>
  <printOptions horizontalCentered="1" verticalCentered="1"/>
  <pageMargins left="0.9842519685039369" right="0" top="0" bottom="0" header="0" footer="0"/>
  <pageSetup fitToHeight="0" fitToWidth="0" orientation="landscape" paperSize="8" scale="8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